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1570" windowHeight="7845" firstSheet="3" activeTab="10"/>
  </bookViews>
  <sheets>
    <sheet name="Lead - Men" sheetId="1" r:id="rId1"/>
    <sheet name="Lead - Women" sheetId="2" r:id="rId2"/>
    <sheet name="Speed - Men" sheetId="9" r:id="rId3"/>
    <sheet name="Speed - Women" sheetId="7" r:id="rId4"/>
    <sheet name="Boulder - Men" sheetId="5" r:id="rId5"/>
    <sheet name="Boulder - Women" sheetId="6" r:id="rId6"/>
    <sheet name="Combined - Men" sheetId="14" r:id="rId7"/>
    <sheet name="Combined - Women" sheetId="12" r:id="rId8"/>
    <sheet name="SuperCombined - Men" sheetId="15" r:id="rId9"/>
    <sheet name="SuperCombined - Women" sheetId="13" r:id="rId10"/>
    <sheet name="University Cup" sheetId="16" r:id="rId11"/>
  </sheets>
  <definedNames>
    <definedName name="_xlnm._FilterDatabase" localSheetId="4" hidden="1">'Boulder - Men'!$A$2:$D$2</definedName>
    <definedName name="_xlnm._FilterDatabase" localSheetId="5" hidden="1">'Boulder - Women'!$A$2:$D$2</definedName>
    <definedName name="_xlnm._FilterDatabase" localSheetId="0" hidden="1">'Lead - Men'!$A$2:$D$2</definedName>
    <definedName name="_xlnm._FilterDatabase" localSheetId="1" hidden="1">'Lead - Women'!$A$2:$D$2</definedName>
  </definedNames>
  <calcPr calcId="145621"/>
</workbook>
</file>

<file path=xl/calcChain.xml><?xml version="1.0" encoding="utf-8"?>
<calcChain xmlns="http://schemas.openxmlformats.org/spreadsheetml/2006/main">
  <c r="F3" i="16" l="1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" i="16"/>
</calcChain>
</file>

<file path=xl/sharedStrings.xml><?xml version="1.0" encoding="utf-8"?>
<sst xmlns="http://schemas.openxmlformats.org/spreadsheetml/2006/main" count="521" uniqueCount="160">
  <si>
    <t>Bodovi</t>
  </si>
  <si>
    <t>Gilić Barbara</t>
  </si>
  <si>
    <t>Kan Daria</t>
  </si>
  <si>
    <t>Bychek Anna</t>
  </si>
  <si>
    <t>Tsyganova Anna</t>
  </si>
  <si>
    <t>Levochkina Juliya</t>
  </si>
  <si>
    <t>Arslan Ipek</t>
  </si>
  <si>
    <t>Geyik Sevda</t>
  </si>
  <si>
    <t>Remskar Ajda</t>
  </si>
  <si>
    <t>Oska Karolina</t>
  </si>
  <si>
    <t>Motovilova Svetlana</t>
  </si>
  <si>
    <t>Pereira Joana</t>
  </si>
  <si>
    <t>Carreira Rodrigo Ana Patricia</t>
  </si>
  <si>
    <t>Gradwohl Lisa</t>
  </si>
  <si>
    <t>Lach Nina</t>
  </si>
  <si>
    <t>Pokorna Andrea</t>
  </si>
  <si>
    <t>Silvennoinen Julia</t>
  </si>
  <si>
    <t>Wood Jennifer</t>
  </si>
  <si>
    <t>Dean Katherine</t>
  </si>
  <si>
    <t>Bradbury Lucy</t>
  </si>
  <si>
    <t>Lith Aniek</t>
  </si>
  <si>
    <t>Weber Olga</t>
  </si>
  <si>
    <t>Kaplina Julija</t>
  </si>
  <si>
    <t>University of Split</t>
  </si>
  <si>
    <t>Industrial University of Tyumen</t>
  </si>
  <si>
    <t>Siberian Federal University</t>
  </si>
  <si>
    <t>Akdeniz University</t>
  </si>
  <si>
    <t>University of Edinburgh</t>
  </si>
  <si>
    <t>AGH University of Science and Technology  </t>
  </si>
  <si>
    <t>University of Minho</t>
  </si>
  <si>
    <t>Nova University of Lisbon</t>
  </si>
  <si>
    <t>Montan University Leoben</t>
  </si>
  <si>
    <t>University of Graz</t>
  </si>
  <si>
    <t>Masaryk University</t>
  </si>
  <si>
    <t>University of Helsinki</t>
  </si>
  <si>
    <t>University of Sheffield</t>
  </si>
  <si>
    <t>University of Wageningen</t>
  </si>
  <si>
    <t>Schreilechner Lukas</t>
  </si>
  <si>
    <t>Sousa Mendes de Reinaldo Gimenez Frederico</t>
  </si>
  <si>
    <t>Pinheiro da Silva Pinto José Miguel</t>
  </si>
  <si>
    <t>Gomes Joao</t>
  </si>
  <si>
    <t>Cunha Lucca</t>
  </si>
  <si>
    <t>University of Porto</t>
  </si>
  <si>
    <t>Carvalho Manuel</t>
  </si>
  <si>
    <t>Fontes Tomas</t>
  </si>
  <si>
    <t>Savelyev Artem</t>
  </si>
  <si>
    <t>Chesnokov Semen</t>
  </si>
  <si>
    <t>Bilal Sezgin</t>
  </si>
  <si>
    <t>Fatih Eren</t>
  </si>
  <si>
    <t>Koyun Tarik</t>
  </si>
  <si>
    <t>Etherton Jez</t>
  </si>
  <si>
    <t>Meacham Tommy</t>
  </si>
  <si>
    <t>Sacramento Ricardo</t>
  </si>
  <si>
    <t>Polytechnic Institute of Porto</t>
  </si>
  <si>
    <t>Shikov Aleskandr</t>
  </si>
  <si>
    <t>Robakowski Jakub</t>
  </si>
  <si>
    <t xml:space="preserve">AGH University of Science and Technology  </t>
  </si>
  <si>
    <t>Kaczanowski Jacek</t>
  </si>
  <si>
    <t>Fojcik Igor</t>
  </si>
  <si>
    <t>Lach Thomas</t>
  </si>
  <si>
    <t>Berthe Sebastien</t>
  </si>
  <si>
    <t>Catholic University of Louvain</t>
  </si>
  <si>
    <t>Lorenzi Simon</t>
  </si>
  <si>
    <t>Salakenos Thomas</t>
  </si>
  <si>
    <t>Burian Petr</t>
  </si>
  <si>
    <t>Silvola Elias</t>
  </si>
  <si>
    <t>Byrne Connor</t>
  </si>
  <si>
    <t>Brown Thomas</t>
  </si>
  <si>
    <t>Marusic Neno</t>
  </si>
  <si>
    <t>Kramaric Nikola</t>
  </si>
  <si>
    <t>Cujic Borna</t>
  </si>
  <si>
    <t>University of Zagreb</t>
  </si>
  <si>
    <t>Izer Balint</t>
  </si>
  <si>
    <t>Budapest University of Technology and Economics</t>
  </si>
  <si>
    <t>Farkas Tamas</t>
  </si>
  <si>
    <t>van Loon Pieter</t>
  </si>
  <si>
    <t>AGH University of Science and Technology</t>
  </si>
  <si>
    <t>Name</t>
  </si>
  <si>
    <t>University</t>
  </si>
  <si>
    <t>Position</t>
  </si>
  <si>
    <t>Points</t>
  </si>
  <si>
    <t>DQ</t>
  </si>
  <si>
    <t>Final time</t>
  </si>
  <si>
    <t>nisu u finalu, vrime iz kvalifikacija</t>
  </si>
  <si>
    <t>Melike Ozdemir</t>
  </si>
  <si>
    <t>Aleksandr Shikov</t>
  </si>
  <si>
    <t>Simon Lorenzi</t>
  </si>
  <si>
    <t>Sebastien Berthe</t>
  </si>
  <si>
    <t>Ajda Remskar</t>
  </si>
  <si>
    <t>Jennifer Wood</t>
  </si>
  <si>
    <t>Daria Kan</t>
  </si>
  <si>
    <t>Anna Tsyganova</t>
  </si>
  <si>
    <t>Barbara Gilic</t>
  </si>
  <si>
    <t>Karolina Oska</t>
  </si>
  <si>
    <t>Andrea Pokorna</t>
  </si>
  <si>
    <t>Nina Lach</t>
  </si>
  <si>
    <t>Anna Bychek</t>
  </si>
  <si>
    <t>Olga Weber</t>
  </si>
  <si>
    <t>Yuliya Levochkina</t>
  </si>
  <si>
    <t>Svetlana Motovilova</t>
  </si>
  <si>
    <t>Aniek Lith</t>
  </si>
  <si>
    <t>Lisa Gradwoh</t>
  </si>
  <si>
    <t>Sevda Geyik</t>
  </si>
  <si>
    <t>Lucy Bradbury</t>
  </si>
  <si>
    <t>Julia Silvennoinen</t>
  </si>
  <si>
    <t>Ipek Arslan</t>
  </si>
  <si>
    <t>Ana Patricia Carreira Rodrigo</t>
  </si>
  <si>
    <t>Katherine Dean</t>
  </si>
  <si>
    <t>Joana Pereira</t>
  </si>
  <si>
    <t>Melike Ozdemi</t>
  </si>
  <si>
    <t>Borna Cujic</t>
  </si>
  <si>
    <t>Artem Savelyev</t>
  </si>
  <si>
    <t>Semen Chesnokov</t>
  </si>
  <si>
    <t>Igor Fojcik</t>
  </si>
  <si>
    <t>Tamas Farkas</t>
  </si>
  <si>
    <t>Thomas Lach</t>
  </si>
  <si>
    <t>Thomas Salakenos</t>
  </si>
  <si>
    <t>Lukas Schreilechner</t>
  </si>
  <si>
    <t>Elias Silvola</t>
  </si>
  <si>
    <t>Nikola Kramaric</t>
  </si>
  <si>
    <t>Balint Izer</t>
  </si>
  <si>
    <t>Thomas Brown</t>
  </si>
  <si>
    <t>Connor Byrne</t>
  </si>
  <si>
    <t>Jez Etherton</t>
  </si>
  <si>
    <t>Frederico Sousa Mendes De Reinaldo Gimenez</t>
  </si>
  <si>
    <t>Jakub Robakowski</t>
  </si>
  <si>
    <t>Pieter Van Loon</t>
  </si>
  <si>
    <t>Joao Sabugueiro</t>
  </si>
  <si>
    <t>Jacek Kaczanowski</t>
  </si>
  <si>
    <t>Manuel Carvalho</t>
  </si>
  <si>
    <t>Jerko Cvitanic</t>
  </si>
  <si>
    <t>Tommy Meacham</t>
  </si>
  <si>
    <t>Frane Gilic</t>
  </si>
  <si>
    <t>Joao Gomes</t>
  </si>
  <si>
    <t>Neno Marusic</t>
  </si>
  <si>
    <t>Tarik Koyun</t>
  </si>
  <si>
    <t>Jose Miguel Pinheiro Da Silva Pinto</t>
  </si>
  <si>
    <t>Lucca Cunha</t>
  </si>
  <si>
    <t>Petr Burian</t>
  </si>
  <si>
    <t>Tomas Fontes</t>
  </si>
  <si>
    <t>Ricardo Sacramento</t>
  </si>
  <si>
    <t>Uni</t>
  </si>
  <si>
    <t>Combined</t>
  </si>
  <si>
    <t>Lead - Women</t>
  </si>
  <si>
    <t>Lead - men</t>
  </si>
  <si>
    <t>Place</t>
  </si>
  <si>
    <t>Score</t>
  </si>
  <si>
    <t>Speed - Men</t>
  </si>
  <si>
    <t>Boulder - Men</t>
  </si>
  <si>
    <t>Speed - Women</t>
  </si>
  <si>
    <t>Combined - Women</t>
  </si>
  <si>
    <t>SuperCombined - Women</t>
  </si>
  <si>
    <t>Boulder - Women</t>
  </si>
  <si>
    <t>COMBINED</t>
  </si>
  <si>
    <t>Boulder</t>
  </si>
  <si>
    <t>Speed</t>
  </si>
  <si>
    <t>Lead</t>
  </si>
  <si>
    <t>SUPERCOMBINED</t>
  </si>
  <si>
    <t>Supercomb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</si>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</sst>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charset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2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/>
    <xf numFmtId="49" fontId="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49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2" fillId="0" borderId="1" xfId="0" applyFont="1" applyBorder="1"/>
    <xf numFmtId="0" fontId="1" fillId="0" borderId="1" xfId="0" applyFont="1" applyBorder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1" applyFont="1" applyFill="1" applyBorder="1" applyAlignment="1" applyProtection="1"/>
    <xf numFmtId="0" fontId="4" fillId="0" borderId="1" xfId="1" applyFont="1" applyBorder="1"/>
    <xf numFmtId="0" fontId="3" fillId="0" borderId="1" xfId="1" applyFont="1" applyFill="1" applyBorder="1" applyAlignment="1" applyProtection="1"/>
    <xf numFmtId="0" fontId="3" fillId="0" borderId="1" xfId="1" applyBorder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pane ySplit="2" topLeftCell="A3" activePane="bottomLeft" state="frozen"/>
      <selection pane="bottomLeft" activeCell="G15" sqref="G15"/>
    </sheetView>
  </sheetViews>
  <sheetFormatPr defaultRowHeight="15" x14ac:dyDescent="0.25"/>
  <cols>
    <col min="1" max="1" width="12.85546875" bestFit="1" customWidth="1"/>
    <col min="2" max="2" width="12.85546875" customWidth="1"/>
    <col min="3" max="3" width="43" bestFit="1" customWidth="1"/>
    <col min="4" max="4" width="46.28515625" bestFit="1" customWidth="1"/>
  </cols>
  <sheetData>
    <row r="1" spans="1:4" x14ac:dyDescent="0.25">
      <c r="A1" s="29" t="s">
        <v>144</v>
      </c>
      <c r="B1" s="29"/>
      <c r="C1" s="29"/>
      <c r="D1" s="29"/>
    </row>
    <row r="2" spans="1:4" x14ac:dyDescent="0.25">
      <c r="A2" s="1" t="s">
        <v>145</v>
      </c>
      <c r="B2" s="1" t="s">
        <v>146</v>
      </c>
      <c r="C2" s="1" t="s">
        <v>77</v>
      </c>
      <c r="D2" s="1" t="s">
        <v>78</v>
      </c>
    </row>
    <row r="3" spans="1:4" x14ac:dyDescent="0.25">
      <c r="A3" s="9">
        <v>1</v>
      </c>
      <c r="B3" s="15">
        <v>100</v>
      </c>
      <c r="C3" s="2" t="s">
        <v>62</v>
      </c>
      <c r="D3" s="2" t="s">
        <v>61</v>
      </c>
    </row>
    <row r="4" spans="1:4" x14ac:dyDescent="0.25">
      <c r="A4" s="9">
        <v>2</v>
      </c>
      <c r="B4" s="15">
        <v>80</v>
      </c>
      <c r="C4" s="2" t="s">
        <v>60</v>
      </c>
      <c r="D4" s="2" t="s">
        <v>61</v>
      </c>
    </row>
    <row r="5" spans="1:4" x14ac:dyDescent="0.25">
      <c r="A5" s="9">
        <v>3</v>
      </c>
      <c r="B5" s="15">
        <v>65</v>
      </c>
      <c r="C5" s="2" t="s">
        <v>58</v>
      </c>
      <c r="D5" s="2" t="s">
        <v>56</v>
      </c>
    </row>
    <row r="6" spans="1:4" x14ac:dyDescent="0.25">
      <c r="A6" s="9">
        <v>4</v>
      </c>
      <c r="B6" s="15">
        <v>55</v>
      </c>
      <c r="C6" s="2" t="s">
        <v>45</v>
      </c>
      <c r="D6" s="2" t="s">
        <v>24</v>
      </c>
    </row>
    <row r="7" spans="1:4" x14ac:dyDescent="0.25">
      <c r="A7" s="9">
        <v>5</v>
      </c>
      <c r="B7" s="15">
        <v>51</v>
      </c>
      <c r="C7" s="2" t="s">
        <v>46</v>
      </c>
      <c r="D7" s="2" t="s">
        <v>25</v>
      </c>
    </row>
    <row r="8" spans="1:4" x14ac:dyDescent="0.25">
      <c r="A8" s="9">
        <v>6</v>
      </c>
      <c r="B8" s="15">
        <v>47</v>
      </c>
      <c r="C8" s="2" t="s">
        <v>63</v>
      </c>
      <c r="D8" s="2" t="s">
        <v>61</v>
      </c>
    </row>
    <row r="9" spans="1:4" x14ac:dyDescent="0.25">
      <c r="A9" s="9">
        <v>7</v>
      </c>
      <c r="B9" s="15">
        <v>43</v>
      </c>
      <c r="C9" s="2" t="s">
        <v>69</v>
      </c>
      <c r="D9" s="2" t="s">
        <v>23</v>
      </c>
    </row>
    <row r="10" spans="1:4" x14ac:dyDescent="0.25">
      <c r="A10" s="9">
        <v>8</v>
      </c>
      <c r="B10" s="15">
        <v>40</v>
      </c>
      <c r="C10" s="2" t="s">
        <v>59</v>
      </c>
      <c r="D10" s="2" t="s">
        <v>32</v>
      </c>
    </row>
    <row r="11" spans="1:4" x14ac:dyDescent="0.25">
      <c r="A11" s="9">
        <v>9</v>
      </c>
      <c r="B11" s="15">
        <v>37</v>
      </c>
      <c r="C11" s="2" t="s">
        <v>37</v>
      </c>
      <c r="D11" s="2" t="s">
        <v>31</v>
      </c>
    </row>
    <row r="12" spans="1:4" x14ac:dyDescent="0.25">
      <c r="A12" s="9">
        <v>10</v>
      </c>
      <c r="B12" s="15">
        <v>34</v>
      </c>
      <c r="C12" s="2" t="s">
        <v>74</v>
      </c>
      <c r="D12" s="2" t="s">
        <v>73</v>
      </c>
    </row>
    <row r="13" spans="1:4" x14ac:dyDescent="0.25">
      <c r="A13" s="9">
        <v>11</v>
      </c>
      <c r="B13" s="15">
        <v>31</v>
      </c>
      <c r="C13" s="2" t="s">
        <v>66</v>
      </c>
      <c r="D13" s="2" t="s">
        <v>35</v>
      </c>
    </row>
    <row r="14" spans="1:4" x14ac:dyDescent="0.25">
      <c r="A14" s="11">
        <v>12</v>
      </c>
      <c r="B14" s="16">
        <v>28</v>
      </c>
      <c r="C14" s="12" t="s">
        <v>70</v>
      </c>
      <c r="D14" s="12" t="s">
        <v>71</v>
      </c>
    </row>
    <row r="15" spans="1:4" x14ac:dyDescent="0.25">
      <c r="A15" s="11">
        <v>13</v>
      </c>
      <c r="B15" s="16">
        <v>26</v>
      </c>
      <c r="C15" s="12" t="s">
        <v>75</v>
      </c>
      <c r="D15" s="12" t="s">
        <v>36</v>
      </c>
    </row>
    <row r="16" spans="1:4" x14ac:dyDescent="0.25">
      <c r="A16" s="11">
        <v>14</v>
      </c>
      <c r="B16" s="16">
        <v>24</v>
      </c>
      <c r="C16" s="12" t="s">
        <v>57</v>
      </c>
      <c r="D16" s="12" t="s">
        <v>56</v>
      </c>
    </row>
    <row r="17" spans="1:9" x14ac:dyDescent="0.25">
      <c r="A17" s="11">
        <v>15</v>
      </c>
      <c r="B17" s="16">
        <v>22</v>
      </c>
      <c r="C17" s="12" t="s">
        <v>65</v>
      </c>
      <c r="D17" s="12" t="s">
        <v>34</v>
      </c>
    </row>
    <row r="18" spans="1:9" x14ac:dyDescent="0.25">
      <c r="A18" s="11">
        <v>16</v>
      </c>
      <c r="B18" s="16">
        <v>20</v>
      </c>
      <c r="C18" s="12" t="s">
        <v>72</v>
      </c>
      <c r="D18" s="12" t="s">
        <v>73</v>
      </c>
    </row>
    <row r="19" spans="1:9" x14ac:dyDescent="0.25">
      <c r="A19" s="11">
        <v>17</v>
      </c>
      <c r="B19" s="16">
        <v>18</v>
      </c>
      <c r="C19" s="12" t="s">
        <v>67</v>
      </c>
      <c r="D19" s="12" t="s">
        <v>35</v>
      </c>
    </row>
    <row r="20" spans="1:9" x14ac:dyDescent="0.25">
      <c r="A20" s="11">
        <v>18</v>
      </c>
      <c r="B20" s="16">
        <v>16</v>
      </c>
      <c r="C20" s="12" t="s">
        <v>43</v>
      </c>
      <c r="D20" s="12" t="s">
        <v>42</v>
      </c>
    </row>
    <row r="21" spans="1:9" x14ac:dyDescent="0.25">
      <c r="A21" s="11">
        <v>19</v>
      </c>
      <c r="B21" s="16">
        <v>14</v>
      </c>
      <c r="C21" s="12" t="s">
        <v>55</v>
      </c>
      <c r="D21" s="12" t="s">
        <v>56</v>
      </c>
    </row>
    <row r="22" spans="1:9" x14ac:dyDescent="0.25">
      <c r="A22" s="11">
        <v>20</v>
      </c>
      <c r="B22" s="16">
        <v>12</v>
      </c>
      <c r="C22" s="12" t="s">
        <v>38</v>
      </c>
      <c r="D22" s="12" t="s">
        <v>30</v>
      </c>
    </row>
    <row r="23" spans="1:9" x14ac:dyDescent="0.25">
      <c r="A23" s="11">
        <v>21</v>
      </c>
      <c r="B23" s="16">
        <v>10</v>
      </c>
      <c r="C23" s="12" t="s">
        <v>48</v>
      </c>
      <c r="D23" s="12" t="s">
        <v>26</v>
      </c>
      <c r="F23" s="19"/>
      <c r="G23" s="19"/>
      <c r="H23" s="19"/>
      <c r="I23" s="19"/>
    </row>
    <row r="24" spans="1:9" x14ac:dyDescent="0.25">
      <c r="A24" s="11">
        <v>22</v>
      </c>
      <c r="B24" s="16">
        <v>9</v>
      </c>
      <c r="C24" s="12" t="s">
        <v>50</v>
      </c>
      <c r="D24" s="12" t="s">
        <v>35</v>
      </c>
    </row>
    <row r="25" spans="1:9" x14ac:dyDescent="0.25">
      <c r="A25" s="11">
        <v>23</v>
      </c>
      <c r="B25" s="16">
        <v>8</v>
      </c>
      <c r="C25" s="12" t="s">
        <v>41</v>
      </c>
      <c r="D25" s="12" t="s">
        <v>42</v>
      </c>
    </row>
    <row r="26" spans="1:9" x14ac:dyDescent="0.25">
      <c r="A26" s="11">
        <v>23</v>
      </c>
      <c r="B26" s="16">
        <v>8</v>
      </c>
      <c r="C26" s="12" t="s">
        <v>51</v>
      </c>
      <c r="D26" s="12" t="s">
        <v>35</v>
      </c>
    </row>
    <row r="27" spans="1:9" x14ac:dyDescent="0.25">
      <c r="A27" s="11">
        <v>25</v>
      </c>
      <c r="B27" s="16">
        <v>6</v>
      </c>
      <c r="C27" s="12" t="s">
        <v>39</v>
      </c>
      <c r="D27" s="12" t="s">
        <v>30</v>
      </c>
    </row>
    <row r="28" spans="1:9" x14ac:dyDescent="0.25">
      <c r="A28" s="11">
        <v>26</v>
      </c>
      <c r="B28" s="16">
        <v>5</v>
      </c>
      <c r="C28" s="12" t="s">
        <v>40</v>
      </c>
      <c r="D28" s="12" t="s">
        <v>29</v>
      </c>
    </row>
    <row r="29" spans="1:9" x14ac:dyDescent="0.25">
      <c r="A29" s="11">
        <v>27</v>
      </c>
      <c r="B29" s="16">
        <v>4</v>
      </c>
      <c r="C29" s="12" t="s">
        <v>68</v>
      </c>
      <c r="D29" s="12" t="s">
        <v>23</v>
      </c>
    </row>
    <row r="30" spans="1:9" x14ac:dyDescent="0.25">
      <c r="A30" s="11">
        <v>28</v>
      </c>
      <c r="B30" s="16">
        <v>3</v>
      </c>
      <c r="C30" s="12" t="s">
        <v>44</v>
      </c>
      <c r="D30" s="12" t="s">
        <v>42</v>
      </c>
    </row>
    <row r="31" spans="1:9" x14ac:dyDescent="0.25">
      <c r="A31" s="11">
        <v>29</v>
      </c>
      <c r="B31" s="16">
        <v>2</v>
      </c>
      <c r="C31" s="12" t="s">
        <v>47</v>
      </c>
      <c r="D31" s="12" t="s">
        <v>26</v>
      </c>
    </row>
    <row r="32" spans="1:9" x14ac:dyDescent="0.25">
      <c r="A32" s="11">
        <v>30</v>
      </c>
      <c r="B32" s="16">
        <v>1</v>
      </c>
      <c r="C32" s="12" t="s">
        <v>64</v>
      </c>
      <c r="D32" s="12" t="s">
        <v>33</v>
      </c>
    </row>
    <row r="33" spans="1:4" x14ac:dyDescent="0.25">
      <c r="A33" s="11">
        <v>31</v>
      </c>
      <c r="B33" s="16">
        <v>1</v>
      </c>
      <c r="C33" s="12" t="s">
        <v>52</v>
      </c>
      <c r="D33" s="12" t="s">
        <v>53</v>
      </c>
    </row>
    <row r="34" spans="1:4" x14ac:dyDescent="0.25">
      <c r="A34" s="11">
        <v>32</v>
      </c>
      <c r="B34" s="16">
        <v>1</v>
      </c>
      <c r="C34" s="12" t="s">
        <v>49</v>
      </c>
      <c r="D34" s="12" t="s">
        <v>26</v>
      </c>
    </row>
  </sheetData>
  <autoFilter ref="A2:D2">
    <sortState ref="A3:E34">
      <sortCondition ref="A2"/>
    </sortState>
  </autoFilter>
  <sortState ref="A3:D13">
    <sortCondition ref="A3:A13"/>
  </sortState>
  <mergeCells count="1">
    <mergeCell ref="A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J42" sqref="J42"/>
    </sheetView>
  </sheetViews>
  <sheetFormatPr defaultRowHeight="15" x14ac:dyDescent="0.25"/>
  <cols>
    <col min="1" max="1" width="5.7109375" bestFit="1" customWidth="1"/>
    <col min="2" max="2" width="26.7109375" bestFit="1" customWidth="1"/>
    <col min="3" max="3" width="41.5703125" bestFit="1" customWidth="1"/>
  </cols>
  <sheetData>
    <row r="1" spans="1:4" x14ac:dyDescent="0.25">
      <c r="A1" s="34" t="s">
        <v>151</v>
      </c>
      <c r="B1" s="35"/>
      <c r="C1" s="35"/>
      <c r="D1" s="36"/>
    </row>
    <row r="2" spans="1:4" x14ac:dyDescent="0.25">
      <c r="A2" s="20" t="s">
        <v>145</v>
      </c>
      <c r="B2" s="21" t="s">
        <v>77</v>
      </c>
      <c r="C2" s="21" t="s">
        <v>141</v>
      </c>
      <c r="D2" s="22" t="s">
        <v>0</v>
      </c>
    </row>
    <row r="3" spans="1:4" x14ac:dyDescent="0.25">
      <c r="A3" s="2">
        <v>1</v>
      </c>
      <c r="B3" s="2" t="s">
        <v>8</v>
      </c>
      <c r="C3" s="2" t="s">
        <v>27</v>
      </c>
      <c r="D3" s="2">
        <v>143</v>
      </c>
    </row>
    <row r="4" spans="1:4" x14ac:dyDescent="0.25">
      <c r="A4" s="2">
        <v>2</v>
      </c>
      <c r="B4" s="2" t="s">
        <v>4</v>
      </c>
      <c r="C4" s="2" t="s">
        <v>25</v>
      </c>
      <c r="D4" s="2">
        <v>135</v>
      </c>
    </row>
    <row r="5" spans="1:4" x14ac:dyDescent="0.25">
      <c r="A5" s="2">
        <v>3</v>
      </c>
      <c r="B5" s="2" t="s">
        <v>2</v>
      </c>
      <c r="C5" s="2" t="s">
        <v>24</v>
      </c>
      <c r="D5" s="2">
        <v>130</v>
      </c>
    </row>
    <row r="6" spans="1:4" x14ac:dyDescent="0.25">
      <c r="A6" s="2">
        <v>4</v>
      </c>
      <c r="B6" s="2" t="s">
        <v>17</v>
      </c>
      <c r="C6" s="2" t="s">
        <v>35</v>
      </c>
      <c r="D6" s="2">
        <v>117</v>
      </c>
    </row>
    <row r="7" spans="1:4" x14ac:dyDescent="0.25">
      <c r="A7" s="2">
        <v>5</v>
      </c>
      <c r="B7" s="2" t="s">
        <v>14</v>
      </c>
      <c r="C7" s="2" t="s">
        <v>32</v>
      </c>
      <c r="D7" s="2">
        <v>95</v>
      </c>
    </row>
    <row r="8" spans="1:4" x14ac:dyDescent="0.25">
      <c r="A8" s="2">
        <v>6</v>
      </c>
      <c r="B8" s="2" t="s">
        <v>15</v>
      </c>
      <c r="C8" s="2" t="s">
        <v>33</v>
      </c>
      <c r="D8" s="2">
        <v>83</v>
      </c>
    </row>
    <row r="9" spans="1:4" x14ac:dyDescent="0.25">
      <c r="A9" s="2">
        <v>7</v>
      </c>
      <c r="B9" s="2" t="s">
        <v>1</v>
      </c>
      <c r="C9" s="2" t="s">
        <v>23</v>
      </c>
      <c r="D9" s="2">
        <v>79</v>
      </c>
    </row>
    <row r="10" spans="1:4" x14ac:dyDescent="0.25">
      <c r="A10" s="2">
        <v>7</v>
      </c>
      <c r="B10" s="2" t="s">
        <v>10</v>
      </c>
      <c r="C10" s="2" t="s">
        <v>24</v>
      </c>
      <c r="D10" s="2">
        <v>79</v>
      </c>
    </row>
    <row r="11" spans="1:4" x14ac:dyDescent="0.25">
      <c r="A11" s="2">
        <v>9</v>
      </c>
      <c r="B11" s="2" t="s">
        <v>5</v>
      </c>
      <c r="C11" s="2" t="s">
        <v>25</v>
      </c>
      <c r="D11" s="2">
        <v>78</v>
      </c>
    </row>
    <row r="12" spans="1:4" x14ac:dyDescent="0.25">
      <c r="A12" s="2">
        <v>10</v>
      </c>
      <c r="B12" s="2" t="s">
        <v>3</v>
      </c>
      <c r="C12" s="2" t="s">
        <v>25</v>
      </c>
      <c r="D12" s="2">
        <v>71</v>
      </c>
    </row>
    <row r="13" spans="1:4" x14ac:dyDescent="0.25">
      <c r="A13" s="2">
        <v>10</v>
      </c>
      <c r="B13" s="2" t="s">
        <v>9</v>
      </c>
      <c r="C13" s="2" t="s">
        <v>28</v>
      </c>
      <c r="D13" s="2">
        <v>71</v>
      </c>
    </row>
    <row r="14" spans="1:4" x14ac:dyDescent="0.25">
      <c r="A14" s="2">
        <v>12</v>
      </c>
      <c r="B14" s="2" t="s">
        <v>19</v>
      </c>
      <c r="C14" s="2" t="s">
        <v>35</v>
      </c>
      <c r="D14" s="2">
        <v>53</v>
      </c>
    </row>
    <row r="15" spans="1:4" x14ac:dyDescent="0.25">
      <c r="A15" s="2">
        <v>13</v>
      </c>
      <c r="B15" s="2" t="s">
        <v>21</v>
      </c>
      <c r="C15" s="2" t="s">
        <v>28</v>
      </c>
      <c r="D15" s="2">
        <v>50</v>
      </c>
    </row>
    <row r="16" spans="1:4" x14ac:dyDescent="0.25">
      <c r="A16" s="2">
        <v>14</v>
      </c>
      <c r="B16" s="2" t="s">
        <v>20</v>
      </c>
      <c r="C16" s="2" t="s">
        <v>36</v>
      </c>
      <c r="D16" s="2">
        <v>46</v>
      </c>
    </row>
    <row r="17" spans="1:4" x14ac:dyDescent="0.25">
      <c r="A17" s="2">
        <v>15</v>
      </c>
      <c r="B17" s="2" t="s">
        <v>16</v>
      </c>
      <c r="C17" s="2" t="s">
        <v>34</v>
      </c>
      <c r="D17" s="2">
        <v>40</v>
      </c>
    </row>
    <row r="18" spans="1:4" x14ac:dyDescent="0.25">
      <c r="A18" s="2">
        <v>16</v>
      </c>
      <c r="B18" s="2" t="s">
        <v>18</v>
      </c>
      <c r="C18" s="2" t="s">
        <v>35</v>
      </c>
      <c r="D18" s="2">
        <v>38</v>
      </c>
    </row>
    <row r="19" spans="1:4" x14ac:dyDescent="0.25">
      <c r="A19" s="2">
        <v>17</v>
      </c>
      <c r="B19" s="2" t="s">
        <v>12</v>
      </c>
      <c r="C19" s="2" t="s">
        <v>30</v>
      </c>
      <c r="D19" s="2">
        <v>32</v>
      </c>
    </row>
    <row r="20" spans="1:4" x14ac:dyDescent="0.25">
      <c r="A20" s="2">
        <v>18</v>
      </c>
      <c r="B20" s="2" t="s">
        <v>13</v>
      </c>
      <c r="C20" s="2" t="s">
        <v>31</v>
      </c>
      <c r="D20" s="2">
        <v>24</v>
      </c>
    </row>
    <row r="21" spans="1:4" x14ac:dyDescent="0.25">
      <c r="A21" s="2">
        <v>18</v>
      </c>
      <c r="B21" s="2" t="s">
        <v>11</v>
      </c>
      <c r="C21" s="2" t="s">
        <v>29</v>
      </c>
      <c r="D21" s="2">
        <v>24</v>
      </c>
    </row>
    <row r="22" spans="1:4" x14ac:dyDescent="0.25">
      <c r="A22" s="2">
        <v>20</v>
      </c>
      <c r="B22" s="2" t="s">
        <v>7</v>
      </c>
      <c r="C22" s="2" t="s">
        <v>26</v>
      </c>
      <c r="D22" s="2">
        <v>20</v>
      </c>
    </row>
    <row r="23" spans="1:4" x14ac:dyDescent="0.25">
      <c r="A23" s="2">
        <v>21</v>
      </c>
      <c r="B23" s="2" t="s">
        <v>6</v>
      </c>
      <c r="C23" s="2" t="s">
        <v>26</v>
      </c>
      <c r="D23" s="2">
        <v>16</v>
      </c>
    </row>
    <row r="24" spans="1:4" x14ac:dyDescent="0.25">
      <c r="A24" s="2">
        <v>22</v>
      </c>
      <c r="B24" s="2" t="s">
        <v>84</v>
      </c>
      <c r="C24" s="2" t="s">
        <v>26</v>
      </c>
      <c r="D24" s="2">
        <v>10</v>
      </c>
    </row>
  </sheetData>
  <mergeCells count="1"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3" sqref="B13"/>
    </sheetView>
  </sheetViews>
  <sheetFormatPr defaultRowHeight="15" x14ac:dyDescent="0.25"/>
  <cols>
    <col min="1" max="1" width="5.7109375" bestFit="1" customWidth="1"/>
    <col min="2" max="2" width="44" bestFit="1" customWidth="1"/>
  </cols>
  <sheetData>
    <row r="1" spans="1:6" x14ac:dyDescent="0.25">
      <c r="A1" s="20" t="s">
        <v>145</v>
      </c>
      <c r="B1" s="37" t="s">
        <v>78</v>
      </c>
      <c r="C1" s="37" t="s">
        <v>154</v>
      </c>
      <c r="D1" s="38" t="s">
        <v>155</v>
      </c>
      <c r="E1" s="38" t="s">
        <v>156</v>
      </c>
      <c r="F1" s="38" t="s">
        <v>159</v>
      </c>
    </row>
    <row r="2" spans="1:6" x14ac:dyDescent="0.25">
      <c r="A2" s="27">
        <v>1</v>
      </c>
      <c r="B2" s="39" t="s">
        <v>24</v>
      </c>
      <c r="C2" s="39">
        <v>216</v>
      </c>
      <c r="D2" s="40">
        <v>280</v>
      </c>
      <c r="E2" s="40">
        <v>150</v>
      </c>
      <c r="F2" s="40">
        <f>SUM(C2,D2,E2)</f>
        <v>646</v>
      </c>
    </row>
    <row r="3" spans="1:6" x14ac:dyDescent="0.25">
      <c r="A3" s="27">
        <v>2</v>
      </c>
      <c r="B3" s="39" t="s">
        <v>61</v>
      </c>
      <c r="C3" s="39">
        <v>179</v>
      </c>
      <c r="D3" s="40">
        <v>76</v>
      </c>
      <c r="E3" s="40">
        <v>227</v>
      </c>
      <c r="F3" s="40">
        <f t="shared" ref="F3:F20" si="0">SUM(C3,D3,E3)</f>
        <v>482</v>
      </c>
    </row>
    <row r="4" spans="1:6" x14ac:dyDescent="0.25">
      <c r="A4" s="27">
        <v>3</v>
      </c>
      <c r="B4" s="39" t="s">
        <v>25</v>
      </c>
      <c r="C4" s="39">
        <v>139</v>
      </c>
      <c r="D4" s="40">
        <v>192</v>
      </c>
      <c r="E4" s="40">
        <v>125</v>
      </c>
      <c r="F4" s="40">
        <f t="shared" si="0"/>
        <v>456</v>
      </c>
    </row>
    <row r="5" spans="1:6" x14ac:dyDescent="0.25">
      <c r="A5" s="27">
        <v>4</v>
      </c>
      <c r="B5" s="39" t="s">
        <v>35</v>
      </c>
      <c r="C5" s="39">
        <v>124</v>
      </c>
      <c r="D5" s="40">
        <v>105</v>
      </c>
      <c r="E5" s="40">
        <v>149</v>
      </c>
      <c r="F5" s="40">
        <f t="shared" si="0"/>
        <v>378</v>
      </c>
    </row>
    <row r="6" spans="1:6" x14ac:dyDescent="0.25">
      <c r="A6" s="27">
        <v>5</v>
      </c>
      <c r="B6" s="39" t="s">
        <v>76</v>
      </c>
      <c r="C6" s="39">
        <v>124</v>
      </c>
      <c r="D6" s="40">
        <v>107</v>
      </c>
      <c r="E6" s="40">
        <v>136</v>
      </c>
      <c r="F6" s="40">
        <f t="shared" si="0"/>
        <v>367</v>
      </c>
    </row>
    <row r="7" spans="1:6" x14ac:dyDescent="0.25">
      <c r="A7" s="27">
        <v>6</v>
      </c>
      <c r="B7" s="39" t="s">
        <v>32</v>
      </c>
      <c r="C7" s="39">
        <v>77</v>
      </c>
      <c r="D7" s="40">
        <v>102</v>
      </c>
      <c r="E7" s="40">
        <v>87</v>
      </c>
      <c r="F7" s="40">
        <f t="shared" si="0"/>
        <v>266</v>
      </c>
    </row>
    <row r="8" spans="1:6" x14ac:dyDescent="0.25">
      <c r="A8" s="27">
        <v>7</v>
      </c>
      <c r="B8" s="39" t="s">
        <v>27</v>
      </c>
      <c r="C8" s="39">
        <v>100</v>
      </c>
      <c r="D8" s="40">
        <v>43</v>
      </c>
      <c r="E8" s="40">
        <v>65</v>
      </c>
      <c r="F8" s="40">
        <f t="shared" si="0"/>
        <v>208</v>
      </c>
    </row>
    <row r="9" spans="1:6" x14ac:dyDescent="0.25">
      <c r="A9" s="27">
        <v>8</v>
      </c>
      <c r="B9" s="39" t="s">
        <v>33</v>
      </c>
      <c r="C9" s="39">
        <v>44</v>
      </c>
      <c r="D9" s="40">
        <v>91</v>
      </c>
      <c r="E9" s="40">
        <v>52</v>
      </c>
      <c r="F9" s="40">
        <f t="shared" si="0"/>
        <v>187</v>
      </c>
    </row>
    <row r="10" spans="1:6" x14ac:dyDescent="0.25">
      <c r="A10" s="27">
        <v>8</v>
      </c>
      <c r="B10" s="39" t="s">
        <v>23</v>
      </c>
      <c r="C10" s="39">
        <v>84</v>
      </c>
      <c r="D10" s="40">
        <v>28</v>
      </c>
      <c r="E10" s="40">
        <v>75</v>
      </c>
      <c r="F10" s="40">
        <f t="shared" si="0"/>
        <v>187</v>
      </c>
    </row>
    <row r="11" spans="1:6" x14ac:dyDescent="0.25">
      <c r="A11" s="27">
        <v>10</v>
      </c>
      <c r="B11" s="39" t="s">
        <v>36</v>
      </c>
      <c r="C11" s="39">
        <v>38</v>
      </c>
      <c r="D11" s="40">
        <v>20</v>
      </c>
      <c r="E11" s="40">
        <v>106</v>
      </c>
      <c r="F11" s="40">
        <f t="shared" si="0"/>
        <v>164</v>
      </c>
    </row>
    <row r="12" spans="1:6" x14ac:dyDescent="0.25">
      <c r="A12" s="27">
        <v>11</v>
      </c>
      <c r="B12" s="39" t="s">
        <v>73</v>
      </c>
      <c r="C12" s="39">
        <v>64</v>
      </c>
      <c r="D12" s="40">
        <v>35</v>
      </c>
      <c r="E12" s="40">
        <v>54</v>
      </c>
      <c r="F12" s="40">
        <f t="shared" si="0"/>
        <v>153</v>
      </c>
    </row>
    <row r="13" spans="1:6" x14ac:dyDescent="0.25">
      <c r="A13" s="27">
        <v>12</v>
      </c>
      <c r="B13" s="39" t="s">
        <v>71</v>
      </c>
      <c r="C13" s="39">
        <v>60</v>
      </c>
      <c r="D13" s="40">
        <v>55</v>
      </c>
      <c r="E13" s="40">
        <v>28</v>
      </c>
      <c r="F13" s="40">
        <f t="shared" si="0"/>
        <v>143</v>
      </c>
    </row>
    <row r="14" spans="1:6" x14ac:dyDescent="0.25">
      <c r="A14" s="27">
        <v>13</v>
      </c>
      <c r="B14" s="39" t="s">
        <v>34</v>
      </c>
      <c r="C14" s="39">
        <v>46</v>
      </c>
      <c r="D14" s="40">
        <v>36</v>
      </c>
      <c r="E14" s="40">
        <v>42</v>
      </c>
      <c r="F14" s="40">
        <f t="shared" si="0"/>
        <v>124</v>
      </c>
    </row>
    <row r="15" spans="1:6" x14ac:dyDescent="0.25">
      <c r="A15" s="27">
        <v>14</v>
      </c>
      <c r="B15" s="39" t="s">
        <v>31</v>
      </c>
      <c r="C15" s="39">
        <v>55</v>
      </c>
      <c r="D15" s="40">
        <v>0</v>
      </c>
      <c r="E15" s="40">
        <v>59</v>
      </c>
      <c r="F15" s="40">
        <f t="shared" si="0"/>
        <v>114</v>
      </c>
    </row>
    <row r="16" spans="1:6" x14ac:dyDescent="0.25">
      <c r="A16" s="27">
        <v>15</v>
      </c>
      <c r="B16" s="39" t="s">
        <v>30</v>
      </c>
      <c r="C16" s="39">
        <v>31</v>
      </c>
      <c r="D16" s="40">
        <v>28</v>
      </c>
      <c r="E16" s="40">
        <v>32</v>
      </c>
      <c r="F16" s="40">
        <f t="shared" si="0"/>
        <v>91</v>
      </c>
    </row>
    <row r="17" spans="1:6" x14ac:dyDescent="0.25">
      <c r="A17" s="27">
        <v>16</v>
      </c>
      <c r="B17" s="39" t="s">
        <v>42</v>
      </c>
      <c r="C17" s="39">
        <v>10</v>
      </c>
      <c r="D17" s="40">
        <v>48</v>
      </c>
      <c r="E17" s="40">
        <v>27</v>
      </c>
      <c r="F17" s="40">
        <f t="shared" si="0"/>
        <v>85</v>
      </c>
    </row>
    <row r="18" spans="1:6" x14ac:dyDescent="0.25">
      <c r="A18" s="27">
        <v>17</v>
      </c>
      <c r="B18" s="39" t="s">
        <v>26</v>
      </c>
      <c r="C18" s="39">
        <v>46</v>
      </c>
      <c r="D18" s="40">
        <v>0</v>
      </c>
      <c r="E18" s="40">
        <v>32</v>
      </c>
      <c r="F18" s="40">
        <f t="shared" si="0"/>
        <v>78</v>
      </c>
    </row>
    <row r="19" spans="1:6" x14ac:dyDescent="0.25">
      <c r="A19" s="27">
        <v>18</v>
      </c>
      <c r="B19" s="39" t="s">
        <v>29</v>
      </c>
      <c r="C19" s="39">
        <v>14</v>
      </c>
      <c r="D19" s="40">
        <v>30</v>
      </c>
      <c r="E19" s="40">
        <v>13</v>
      </c>
      <c r="F19" s="40">
        <f t="shared" si="0"/>
        <v>57</v>
      </c>
    </row>
    <row r="20" spans="1:6" x14ac:dyDescent="0.25">
      <c r="A20" s="27">
        <v>19</v>
      </c>
      <c r="B20" s="39" t="s">
        <v>53</v>
      </c>
      <c r="C20" s="39">
        <v>11</v>
      </c>
      <c r="D20" s="40">
        <v>0</v>
      </c>
      <c r="E20" s="40">
        <v>1</v>
      </c>
      <c r="F20" s="40">
        <f t="shared" si="0"/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>
      <pane ySplit="2" topLeftCell="A3" activePane="bottomLeft" state="frozen"/>
      <selection pane="bottomLeft" activeCell="G14" sqref="G14"/>
    </sheetView>
  </sheetViews>
  <sheetFormatPr defaultRowHeight="15" x14ac:dyDescent="0.25"/>
  <cols>
    <col min="1" max="1" width="12.85546875" bestFit="1" customWidth="1"/>
    <col min="2" max="2" width="12.85546875" customWidth="1"/>
    <col min="3" max="3" width="26.7109375" bestFit="1" customWidth="1"/>
    <col min="4" max="4" width="41.5703125" bestFit="1" customWidth="1"/>
  </cols>
  <sheetData>
    <row r="1" spans="1:4" x14ac:dyDescent="0.25">
      <c r="A1" s="29" t="s">
        <v>143</v>
      </c>
      <c r="B1" s="29"/>
      <c r="C1" s="29"/>
      <c r="D1" s="29"/>
    </row>
    <row r="2" spans="1:4" x14ac:dyDescent="0.25">
      <c r="A2" s="1" t="s">
        <v>145</v>
      </c>
      <c r="B2" s="1" t="s">
        <v>146</v>
      </c>
      <c r="C2" s="1" t="s">
        <v>77</v>
      </c>
      <c r="D2" s="1" t="s">
        <v>78</v>
      </c>
    </row>
    <row r="3" spans="1:4" x14ac:dyDescent="0.25">
      <c r="A3" s="9">
        <v>1</v>
      </c>
      <c r="B3" s="9">
        <v>100</v>
      </c>
      <c r="C3" s="2" t="s">
        <v>17</v>
      </c>
      <c r="D3" s="2" t="s">
        <v>35</v>
      </c>
    </row>
    <row r="4" spans="1:4" x14ac:dyDescent="0.25">
      <c r="A4" s="9">
        <v>2</v>
      </c>
      <c r="B4" s="9">
        <v>80</v>
      </c>
      <c r="C4" s="2" t="s">
        <v>20</v>
      </c>
      <c r="D4" s="2" t="s">
        <v>36</v>
      </c>
    </row>
    <row r="5" spans="1:4" x14ac:dyDescent="0.25">
      <c r="A5" s="9">
        <v>3</v>
      </c>
      <c r="B5" s="9">
        <v>65</v>
      </c>
      <c r="C5" s="2" t="s">
        <v>8</v>
      </c>
      <c r="D5" s="2" t="s">
        <v>27</v>
      </c>
    </row>
    <row r="6" spans="1:4" x14ac:dyDescent="0.25">
      <c r="A6" s="9">
        <v>4</v>
      </c>
      <c r="B6" s="9">
        <v>55</v>
      </c>
      <c r="C6" s="2" t="s">
        <v>2</v>
      </c>
      <c r="D6" s="2" t="s">
        <v>24</v>
      </c>
    </row>
    <row r="7" spans="1:4" x14ac:dyDescent="0.25">
      <c r="A7" s="9">
        <v>5</v>
      </c>
      <c r="B7" s="9">
        <v>51</v>
      </c>
      <c r="C7" s="2" t="s">
        <v>15</v>
      </c>
      <c r="D7" s="2" t="s">
        <v>33</v>
      </c>
    </row>
    <row r="8" spans="1:4" x14ac:dyDescent="0.25">
      <c r="A8" s="9">
        <v>6</v>
      </c>
      <c r="B8" s="9">
        <v>47</v>
      </c>
      <c r="C8" s="2" t="s">
        <v>14</v>
      </c>
      <c r="D8" s="2" t="s">
        <v>32</v>
      </c>
    </row>
    <row r="9" spans="1:4" x14ac:dyDescent="0.25">
      <c r="A9" s="9">
        <v>7</v>
      </c>
      <c r="B9" s="9">
        <v>43</v>
      </c>
      <c r="C9" s="2" t="s">
        <v>4</v>
      </c>
      <c r="D9" s="2" t="s">
        <v>25</v>
      </c>
    </row>
    <row r="10" spans="1:4" x14ac:dyDescent="0.25">
      <c r="A10" s="9">
        <v>8</v>
      </c>
      <c r="B10" s="9">
        <v>40</v>
      </c>
      <c r="C10" s="2" t="s">
        <v>22</v>
      </c>
      <c r="D10" s="2" t="s">
        <v>24</v>
      </c>
    </row>
    <row r="11" spans="1:4" x14ac:dyDescent="0.25">
      <c r="A11" s="9">
        <v>9</v>
      </c>
      <c r="B11" s="9">
        <v>37</v>
      </c>
      <c r="C11" s="2" t="s">
        <v>9</v>
      </c>
      <c r="D11" s="2" t="s">
        <v>28</v>
      </c>
    </row>
    <row r="12" spans="1:4" x14ac:dyDescent="0.25">
      <c r="A12" s="9">
        <v>10</v>
      </c>
      <c r="B12" s="9">
        <v>34</v>
      </c>
      <c r="C12" s="2" t="s">
        <v>10</v>
      </c>
      <c r="D12" s="2" t="s">
        <v>24</v>
      </c>
    </row>
    <row r="13" spans="1:4" x14ac:dyDescent="0.25">
      <c r="A13" s="9">
        <v>11</v>
      </c>
      <c r="B13" s="9">
        <v>31</v>
      </c>
      <c r="C13" s="2" t="s">
        <v>5</v>
      </c>
      <c r="D13" s="2" t="s">
        <v>25</v>
      </c>
    </row>
    <row r="14" spans="1:4" x14ac:dyDescent="0.25">
      <c r="A14" s="11">
        <v>12</v>
      </c>
      <c r="B14" s="11">
        <v>28</v>
      </c>
      <c r="C14" s="12" t="s">
        <v>1</v>
      </c>
      <c r="D14" s="12" t="s">
        <v>23</v>
      </c>
    </row>
    <row r="15" spans="1:4" x14ac:dyDescent="0.25">
      <c r="A15" s="11">
        <v>13</v>
      </c>
      <c r="B15" s="11">
        <v>26</v>
      </c>
      <c r="C15" s="12" t="s">
        <v>3</v>
      </c>
      <c r="D15" s="12" t="s">
        <v>25</v>
      </c>
    </row>
    <row r="16" spans="1:4" x14ac:dyDescent="0.25">
      <c r="A16" s="11">
        <v>14</v>
      </c>
      <c r="B16" s="11">
        <v>24</v>
      </c>
      <c r="C16" s="12" t="s">
        <v>21</v>
      </c>
      <c r="D16" s="12" t="s">
        <v>28</v>
      </c>
    </row>
    <row r="17" spans="1:9" x14ac:dyDescent="0.25">
      <c r="A17" s="11">
        <v>15</v>
      </c>
      <c r="B17" s="11">
        <v>22</v>
      </c>
      <c r="C17" s="12" t="s">
        <v>13</v>
      </c>
      <c r="D17" s="12" t="s">
        <v>31</v>
      </c>
    </row>
    <row r="18" spans="1:9" x14ac:dyDescent="0.25">
      <c r="A18" s="11">
        <v>16</v>
      </c>
      <c r="B18" s="11">
        <v>20</v>
      </c>
      <c r="C18" s="12" t="s">
        <v>16</v>
      </c>
      <c r="D18" s="12" t="s">
        <v>34</v>
      </c>
    </row>
    <row r="19" spans="1:9" x14ac:dyDescent="0.25">
      <c r="A19" s="11">
        <v>17</v>
      </c>
      <c r="B19" s="11">
        <v>18</v>
      </c>
      <c r="C19" s="12" t="s">
        <v>19</v>
      </c>
      <c r="D19" s="12" t="s">
        <v>35</v>
      </c>
      <c r="F19" s="19"/>
      <c r="G19" s="19"/>
      <c r="H19" s="19"/>
      <c r="I19" s="19"/>
    </row>
    <row r="20" spans="1:9" x14ac:dyDescent="0.25">
      <c r="A20" s="11">
        <v>18</v>
      </c>
      <c r="B20" s="11">
        <v>16</v>
      </c>
      <c r="C20" s="12" t="s">
        <v>7</v>
      </c>
      <c r="D20" s="12" t="s">
        <v>26</v>
      </c>
    </row>
    <row r="21" spans="1:9" x14ac:dyDescent="0.25">
      <c r="A21" s="11">
        <v>19</v>
      </c>
      <c r="B21" s="11">
        <v>14</v>
      </c>
      <c r="C21" s="12" t="s">
        <v>12</v>
      </c>
      <c r="D21" s="12" t="s">
        <v>30</v>
      </c>
    </row>
    <row r="22" spans="1:9" x14ac:dyDescent="0.25">
      <c r="A22" s="11">
        <v>20</v>
      </c>
      <c r="B22" s="11">
        <v>12</v>
      </c>
      <c r="C22" s="17" t="s">
        <v>84</v>
      </c>
      <c r="D22" s="17" t="s">
        <v>26</v>
      </c>
    </row>
    <row r="23" spans="1:9" x14ac:dyDescent="0.25">
      <c r="A23" s="11">
        <v>21</v>
      </c>
      <c r="B23" s="11">
        <v>10</v>
      </c>
      <c r="C23" s="12" t="s">
        <v>18</v>
      </c>
      <c r="D23" s="12" t="s">
        <v>35</v>
      </c>
    </row>
    <row r="24" spans="1:9" x14ac:dyDescent="0.25">
      <c r="A24" s="11">
        <v>22</v>
      </c>
      <c r="B24" s="11">
        <v>9</v>
      </c>
      <c r="C24" s="12" t="s">
        <v>6</v>
      </c>
      <c r="D24" s="12" t="s">
        <v>26</v>
      </c>
    </row>
    <row r="25" spans="1:9" x14ac:dyDescent="0.25">
      <c r="A25" s="11">
        <v>23</v>
      </c>
      <c r="B25" s="11">
        <v>8</v>
      </c>
      <c r="C25" s="12" t="s">
        <v>11</v>
      </c>
      <c r="D25" s="12" t="s">
        <v>29</v>
      </c>
      <c r="E25" s="5"/>
    </row>
    <row r="26" spans="1:9" x14ac:dyDescent="0.25">
      <c r="A26" s="3"/>
      <c r="B26" s="3"/>
      <c r="C26" s="4"/>
      <c r="D26" s="4"/>
      <c r="E26" s="5"/>
    </row>
    <row r="27" spans="1:9" x14ac:dyDescent="0.25">
      <c r="A27" s="3"/>
      <c r="B27" s="3"/>
      <c r="C27" s="4"/>
      <c r="D27" s="4"/>
      <c r="E27" s="5"/>
    </row>
    <row r="28" spans="1:9" x14ac:dyDescent="0.25">
      <c r="A28" s="3"/>
      <c r="B28" s="3"/>
      <c r="C28" s="4"/>
      <c r="D28" s="4"/>
      <c r="E28" s="5"/>
    </row>
    <row r="29" spans="1:9" x14ac:dyDescent="0.25">
      <c r="A29" s="3"/>
      <c r="B29" s="3"/>
      <c r="C29" s="4"/>
      <c r="D29" s="4"/>
      <c r="E29" s="5"/>
    </row>
    <row r="30" spans="1:9" x14ac:dyDescent="0.25">
      <c r="A30" s="3"/>
      <c r="B30" s="3"/>
      <c r="C30" s="4"/>
      <c r="D30" s="4"/>
      <c r="E30" s="5"/>
    </row>
    <row r="31" spans="1:9" x14ac:dyDescent="0.25">
      <c r="A31" s="3"/>
      <c r="B31" s="3"/>
      <c r="C31" s="4"/>
      <c r="D31" s="4"/>
      <c r="E31" s="5"/>
    </row>
    <row r="32" spans="1:9" x14ac:dyDescent="0.25">
      <c r="A32" s="3"/>
      <c r="B32" s="3"/>
      <c r="C32" s="4"/>
      <c r="D32" s="4"/>
      <c r="E32" s="5"/>
    </row>
    <row r="33" spans="1:5" x14ac:dyDescent="0.25">
      <c r="A33" s="3"/>
      <c r="B33" s="3"/>
      <c r="C33" s="4"/>
      <c r="D33" s="4"/>
      <c r="E33" s="5"/>
    </row>
    <row r="34" spans="1:5" x14ac:dyDescent="0.25">
      <c r="A34" s="3"/>
      <c r="B34" s="3"/>
      <c r="C34" s="4"/>
      <c r="D34" s="4"/>
      <c r="E34" s="5"/>
    </row>
    <row r="35" spans="1:5" x14ac:dyDescent="0.25">
      <c r="A35" s="3"/>
      <c r="B35" s="3"/>
      <c r="C35" s="4"/>
      <c r="D35" s="4"/>
      <c r="E35" s="5"/>
    </row>
    <row r="36" spans="1:5" x14ac:dyDescent="0.25">
      <c r="A36" s="5"/>
      <c r="B36" s="5"/>
      <c r="C36" s="5"/>
      <c r="D36" s="5"/>
      <c r="E36" s="5"/>
    </row>
    <row r="37" spans="1:5" x14ac:dyDescent="0.25">
      <c r="A37" s="5"/>
      <c r="B37" s="5"/>
      <c r="C37" s="5"/>
      <c r="D37" s="5"/>
      <c r="E37" s="5"/>
    </row>
  </sheetData>
  <autoFilter ref="A2:D2">
    <sortState ref="A3:D25">
      <sortCondition ref="A2"/>
    </sortState>
  </autoFilter>
  <sortState ref="A3:D13">
    <sortCondition ref="A3:A13"/>
  </sortState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I19" sqref="I19"/>
    </sheetView>
  </sheetViews>
  <sheetFormatPr defaultRowHeight="15" x14ac:dyDescent="0.25"/>
  <cols>
    <col min="1" max="1" width="8.28515625" bestFit="1" customWidth="1"/>
    <col min="2" max="2" width="8.28515625" customWidth="1"/>
    <col min="3" max="3" width="32.42578125" bestFit="1" customWidth="1"/>
    <col min="4" max="4" width="32.42578125" customWidth="1"/>
  </cols>
  <sheetData>
    <row r="1" spans="1:5" x14ac:dyDescent="0.25">
      <c r="A1" s="30" t="s">
        <v>147</v>
      </c>
      <c r="B1" s="31"/>
      <c r="C1" s="31"/>
      <c r="D1" s="31"/>
      <c r="E1" s="31"/>
    </row>
    <row r="2" spans="1:5" x14ac:dyDescent="0.25">
      <c r="A2" s="10" t="s">
        <v>79</v>
      </c>
      <c r="B2" s="10" t="s">
        <v>80</v>
      </c>
      <c r="C2" s="10" t="s">
        <v>77</v>
      </c>
      <c r="D2" s="8" t="s">
        <v>78</v>
      </c>
      <c r="E2" s="6" t="s">
        <v>82</v>
      </c>
    </row>
    <row r="3" spans="1:5" x14ac:dyDescent="0.25">
      <c r="A3" s="9">
        <v>1</v>
      </c>
      <c r="B3" s="9">
        <v>100</v>
      </c>
      <c r="C3" s="2" t="s">
        <v>54</v>
      </c>
      <c r="D3" s="2" t="s">
        <v>24</v>
      </c>
      <c r="E3" s="7">
        <v>4.8958333333333335E-5</v>
      </c>
    </row>
    <row r="4" spans="1:5" x14ac:dyDescent="0.25">
      <c r="A4" s="9">
        <v>2</v>
      </c>
      <c r="B4" s="9">
        <v>80</v>
      </c>
      <c r="C4" s="2" t="s">
        <v>45</v>
      </c>
      <c r="D4" s="2" t="s">
        <v>24</v>
      </c>
      <c r="E4" s="7">
        <v>8.4837962962962978E-5</v>
      </c>
    </row>
    <row r="5" spans="1:5" x14ac:dyDescent="0.25">
      <c r="A5" s="9">
        <v>3</v>
      </c>
      <c r="B5" s="9">
        <v>65</v>
      </c>
      <c r="C5" s="2" t="s">
        <v>46</v>
      </c>
      <c r="D5" s="2" t="s">
        <v>25</v>
      </c>
      <c r="E5" s="7">
        <v>5.4629629629629624E-5</v>
      </c>
    </row>
    <row r="6" spans="1:5" x14ac:dyDescent="0.25">
      <c r="A6" s="9">
        <v>4</v>
      </c>
      <c r="B6" s="9">
        <v>55</v>
      </c>
      <c r="C6" s="2" t="s">
        <v>70</v>
      </c>
      <c r="D6" s="2" t="s">
        <v>71</v>
      </c>
      <c r="E6" s="7">
        <v>5.5439814814814825E-5</v>
      </c>
    </row>
    <row r="7" spans="1:5" x14ac:dyDescent="0.25">
      <c r="A7" s="9">
        <v>5</v>
      </c>
      <c r="B7" s="9">
        <v>51</v>
      </c>
      <c r="C7" s="2" t="s">
        <v>64</v>
      </c>
      <c r="D7" s="2" t="s">
        <v>33</v>
      </c>
      <c r="E7" s="7">
        <v>5.7754629629629633E-5</v>
      </c>
    </row>
    <row r="8" spans="1:5" x14ac:dyDescent="0.25">
      <c r="A8" s="9">
        <v>6</v>
      </c>
      <c r="B8" s="9">
        <v>47</v>
      </c>
      <c r="C8" s="2" t="s">
        <v>59</v>
      </c>
      <c r="D8" s="2" t="s">
        <v>32</v>
      </c>
      <c r="E8" s="7">
        <v>6.2962962962962975E-5</v>
      </c>
    </row>
    <row r="9" spans="1:5" x14ac:dyDescent="0.25">
      <c r="A9" s="9">
        <v>7</v>
      </c>
      <c r="B9" s="9">
        <v>43</v>
      </c>
      <c r="C9" s="2" t="s">
        <v>57</v>
      </c>
      <c r="D9" s="2" t="s">
        <v>56</v>
      </c>
      <c r="E9" s="7">
        <v>8.090277777777779E-5</v>
      </c>
    </row>
    <row r="10" spans="1:5" x14ac:dyDescent="0.25">
      <c r="A10" s="9">
        <v>8</v>
      </c>
      <c r="B10" s="9">
        <v>40</v>
      </c>
      <c r="C10" s="2" t="s">
        <v>58</v>
      </c>
      <c r="D10" s="2" t="s">
        <v>56</v>
      </c>
      <c r="E10" s="7">
        <v>8.9583333333333333E-5</v>
      </c>
    </row>
    <row r="11" spans="1:5" x14ac:dyDescent="0.25">
      <c r="A11" s="9">
        <v>9</v>
      </c>
      <c r="B11" s="9">
        <v>37</v>
      </c>
      <c r="C11" s="2" t="s">
        <v>66</v>
      </c>
      <c r="D11" s="2" t="s">
        <v>35</v>
      </c>
      <c r="E11" s="7">
        <v>7.8009259259259262E-5</v>
      </c>
    </row>
    <row r="12" spans="1:5" x14ac:dyDescent="0.25">
      <c r="A12" s="9">
        <v>10</v>
      </c>
      <c r="B12" s="9">
        <v>34</v>
      </c>
      <c r="C12" s="2" t="s">
        <v>62</v>
      </c>
      <c r="D12" s="2" t="s">
        <v>61</v>
      </c>
      <c r="E12" s="7">
        <v>8.4490740740740731E-5</v>
      </c>
    </row>
    <row r="13" spans="1:5" x14ac:dyDescent="0.25">
      <c r="A13" s="9">
        <v>11</v>
      </c>
      <c r="B13" s="9">
        <v>31</v>
      </c>
      <c r="C13" s="2" t="s">
        <v>43</v>
      </c>
      <c r="D13" s="2" t="s">
        <v>42</v>
      </c>
      <c r="E13" s="7">
        <v>9.2245370370370368E-5</v>
      </c>
    </row>
    <row r="14" spans="1:5" x14ac:dyDescent="0.25">
      <c r="A14" s="9">
        <v>12</v>
      </c>
      <c r="B14" s="9">
        <v>28</v>
      </c>
      <c r="C14" s="2" t="s">
        <v>72</v>
      </c>
      <c r="D14" s="2" t="s">
        <v>73</v>
      </c>
      <c r="E14" s="7">
        <v>9.4675925925925936E-5</v>
      </c>
    </row>
    <row r="15" spans="1:5" x14ac:dyDescent="0.25">
      <c r="A15" s="9">
        <v>13</v>
      </c>
      <c r="B15" s="9">
        <v>26</v>
      </c>
      <c r="C15" s="2" t="s">
        <v>67</v>
      </c>
      <c r="D15" s="2" t="s">
        <v>35</v>
      </c>
      <c r="E15" s="7">
        <v>1.0439814814814813E-4</v>
      </c>
    </row>
    <row r="16" spans="1:5" x14ac:dyDescent="0.25">
      <c r="A16" s="9">
        <v>14</v>
      </c>
      <c r="B16" s="9">
        <v>24</v>
      </c>
      <c r="C16" s="2" t="s">
        <v>60</v>
      </c>
      <c r="D16" s="2" t="s">
        <v>61</v>
      </c>
      <c r="E16" s="7">
        <v>1.0613425925925925E-4</v>
      </c>
    </row>
    <row r="17" spans="1:10" x14ac:dyDescent="0.25">
      <c r="A17" s="9">
        <v>15</v>
      </c>
      <c r="B17" s="9">
        <v>22</v>
      </c>
      <c r="C17" s="2" t="s">
        <v>50</v>
      </c>
      <c r="D17" s="2" t="s">
        <v>35</v>
      </c>
      <c r="E17" s="7">
        <v>1.0844907407407407E-4</v>
      </c>
    </row>
    <row r="18" spans="1:10" x14ac:dyDescent="0.25">
      <c r="A18" s="9">
        <v>16</v>
      </c>
      <c r="B18" s="9">
        <v>20</v>
      </c>
      <c r="C18" s="2" t="s">
        <v>55</v>
      </c>
      <c r="D18" s="2" t="s">
        <v>56</v>
      </c>
      <c r="E18" s="7">
        <v>1.181712962962963E-4</v>
      </c>
    </row>
    <row r="19" spans="1:10" x14ac:dyDescent="0.25">
      <c r="A19" s="11">
        <v>17</v>
      </c>
      <c r="B19" s="11">
        <v>18</v>
      </c>
      <c r="C19" s="12" t="s">
        <v>63</v>
      </c>
      <c r="D19" s="12" t="s">
        <v>61</v>
      </c>
      <c r="E19" s="13">
        <v>1.1261574074074075E-4</v>
      </c>
    </row>
    <row r="20" spans="1:10" x14ac:dyDescent="0.25">
      <c r="A20" s="11">
        <v>18</v>
      </c>
      <c r="B20" s="11">
        <v>16</v>
      </c>
      <c r="C20" s="12" t="s">
        <v>40</v>
      </c>
      <c r="D20" s="12" t="s">
        <v>29</v>
      </c>
      <c r="E20" s="13">
        <v>1.3541666666666666E-4</v>
      </c>
    </row>
    <row r="21" spans="1:10" x14ac:dyDescent="0.25">
      <c r="A21" s="11">
        <v>19</v>
      </c>
      <c r="B21" s="11">
        <v>14</v>
      </c>
      <c r="C21" s="12" t="s">
        <v>65</v>
      </c>
      <c r="D21" s="12" t="s">
        <v>34</v>
      </c>
      <c r="E21" s="13">
        <v>1.3680555555555557E-4</v>
      </c>
    </row>
    <row r="22" spans="1:10" x14ac:dyDescent="0.25">
      <c r="A22" s="11">
        <v>20</v>
      </c>
      <c r="B22" s="11">
        <v>12</v>
      </c>
      <c r="C22" s="12" t="s">
        <v>51</v>
      </c>
      <c r="D22" s="12" t="s">
        <v>35</v>
      </c>
      <c r="E22" s="13">
        <v>1.4513888888888888E-4</v>
      </c>
      <c r="G22" s="19"/>
      <c r="H22" s="19"/>
      <c r="I22" s="19"/>
      <c r="J22" s="19"/>
    </row>
    <row r="23" spans="1:10" x14ac:dyDescent="0.25">
      <c r="A23" s="11">
        <v>21</v>
      </c>
      <c r="B23" s="11">
        <v>10</v>
      </c>
      <c r="C23" s="12" t="s">
        <v>39</v>
      </c>
      <c r="D23" s="12" t="s">
        <v>30</v>
      </c>
      <c r="E23" s="13">
        <v>1.4652777777777779E-4</v>
      </c>
    </row>
    <row r="24" spans="1:10" x14ac:dyDescent="0.25">
      <c r="A24" s="11">
        <v>22</v>
      </c>
      <c r="B24" s="11">
        <v>9</v>
      </c>
      <c r="C24" s="12" t="s">
        <v>44</v>
      </c>
      <c r="D24" s="12" t="s">
        <v>42</v>
      </c>
      <c r="E24" s="13">
        <v>1.6817129629629628E-4</v>
      </c>
    </row>
    <row r="25" spans="1:10" x14ac:dyDescent="0.25">
      <c r="A25" s="11">
        <v>23</v>
      </c>
      <c r="B25" s="11">
        <v>8</v>
      </c>
      <c r="C25" s="12" t="s">
        <v>41</v>
      </c>
      <c r="D25" s="12" t="s">
        <v>42</v>
      </c>
      <c r="E25" s="13">
        <v>2.0219907407407404E-4</v>
      </c>
    </row>
    <row r="26" spans="1:10" x14ac:dyDescent="0.25">
      <c r="A26" s="11">
        <v>24</v>
      </c>
      <c r="B26" s="11">
        <v>7</v>
      </c>
      <c r="C26" s="12" t="s">
        <v>74</v>
      </c>
      <c r="D26" s="12" t="s">
        <v>73</v>
      </c>
      <c r="E26" s="13">
        <v>2.6342592592592596E-4</v>
      </c>
    </row>
  </sheetData>
  <sortState ref="C10:E17">
    <sortCondition ref="E10:E17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D27" sqref="D27"/>
    </sheetView>
  </sheetViews>
  <sheetFormatPr defaultRowHeight="15" x14ac:dyDescent="0.25"/>
  <cols>
    <col min="3" max="3" width="26.7109375" bestFit="1" customWidth="1"/>
    <col min="4" max="4" width="41.5703125" bestFit="1" customWidth="1"/>
  </cols>
  <sheetData>
    <row r="1" spans="1:5" x14ac:dyDescent="0.25">
      <c r="A1" s="30" t="s">
        <v>149</v>
      </c>
      <c r="B1" s="31"/>
      <c r="C1" s="31"/>
      <c r="D1" s="31"/>
      <c r="E1" s="31"/>
    </row>
    <row r="2" spans="1:5" x14ac:dyDescent="0.25">
      <c r="A2" s="10" t="s">
        <v>79</v>
      </c>
      <c r="B2" s="10" t="s">
        <v>80</v>
      </c>
      <c r="C2" s="10" t="s">
        <v>77</v>
      </c>
      <c r="D2" s="8" t="s">
        <v>78</v>
      </c>
      <c r="E2" s="6" t="s">
        <v>82</v>
      </c>
    </row>
    <row r="3" spans="1:5" x14ac:dyDescent="0.25">
      <c r="A3" s="9">
        <v>1</v>
      </c>
      <c r="B3" s="9">
        <v>100</v>
      </c>
      <c r="C3" s="2" t="s">
        <v>22</v>
      </c>
      <c r="D3" s="2" t="s">
        <v>24</v>
      </c>
      <c r="E3" s="7">
        <v>5.8796296296296293E-5</v>
      </c>
    </row>
    <row r="4" spans="1:5" x14ac:dyDescent="0.25">
      <c r="A4" s="9">
        <v>2</v>
      </c>
      <c r="B4" s="9">
        <v>80</v>
      </c>
      <c r="C4" s="2" t="s">
        <v>4</v>
      </c>
      <c r="D4" s="2" t="s">
        <v>25</v>
      </c>
      <c r="E4" s="7">
        <v>6.4120370370370375E-5</v>
      </c>
    </row>
    <row r="5" spans="1:5" x14ac:dyDescent="0.25">
      <c r="A5" s="9">
        <v>3</v>
      </c>
      <c r="B5" s="9">
        <v>65</v>
      </c>
      <c r="C5" s="2" t="s">
        <v>2</v>
      </c>
      <c r="D5" s="2" t="s">
        <v>24</v>
      </c>
      <c r="E5" s="7">
        <v>6.6087962962962956E-5</v>
      </c>
    </row>
    <row r="6" spans="1:5" x14ac:dyDescent="0.25">
      <c r="A6" s="9">
        <v>4</v>
      </c>
      <c r="B6" s="9">
        <v>55</v>
      </c>
      <c r="C6" s="2" t="s">
        <v>14</v>
      </c>
      <c r="D6" s="2" t="s">
        <v>32</v>
      </c>
      <c r="E6" s="7">
        <v>6.8981481481481484E-5</v>
      </c>
    </row>
    <row r="7" spans="1:5" x14ac:dyDescent="0.25">
      <c r="A7" s="9">
        <v>5</v>
      </c>
      <c r="B7" s="9">
        <v>51</v>
      </c>
      <c r="C7" s="2" t="s">
        <v>10</v>
      </c>
      <c r="D7" s="2" t="s">
        <v>24</v>
      </c>
      <c r="E7" s="7">
        <v>7.3148148148148153E-5</v>
      </c>
    </row>
    <row r="8" spans="1:5" x14ac:dyDescent="0.25">
      <c r="A8" s="9">
        <v>6</v>
      </c>
      <c r="B8" s="9">
        <v>47</v>
      </c>
      <c r="C8" s="2" t="s">
        <v>5</v>
      </c>
      <c r="D8" s="2" t="s">
        <v>25</v>
      </c>
      <c r="E8" s="7">
        <v>9.8263888888888891E-5</v>
      </c>
    </row>
    <row r="9" spans="1:5" x14ac:dyDescent="0.25">
      <c r="A9" s="9">
        <v>7</v>
      </c>
      <c r="B9" s="9">
        <v>43</v>
      </c>
      <c r="C9" s="2" t="s">
        <v>8</v>
      </c>
      <c r="D9" s="2" t="s">
        <v>27</v>
      </c>
      <c r="E9" s="7">
        <v>1.2581018518518516E-4</v>
      </c>
    </row>
    <row r="10" spans="1:5" x14ac:dyDescent="0.25">
      <c r="A10" s="9">
        <v>8</v>
      </c>
      <c r="B10" s="9">
        <v>40</v>
      </c>
      <c r="C10" s="2" t="s">
        <v>15</v>
      </c>
      <c r="D10" s="2" t="s">
        <v>33</v>
      </c>
      <c r="E10" s="7">
        <v>1.3784722222222223E-4</v>
      </c>
    </row>
    <row r="11" spans="1:5" x14ac:dyDescent="0.25">
      <c r="A11" s="9">
        <v>9</v>
      </c>
      <c r="B11" s="9">
        <v>37</v>
      </c>
      <c r="C11" s="2" t="s">
        <v>17</v>
      </c>
      <c r="D11" s="2" t="s">
        <v>35</v>
      </c>
      <c r="E11" s="7">
        <v>1.1770833333333334E-4</v>
      </c>
    </row>
    <row r="12" spans="1:5" x14ac:dyDescent="0.25">
      <c r="A12" s="9">
        <v>10</v>
      </c>
      <c r="B12" s="9">
        <v>34</v>
      </c>
      <c r="C12" s="2" t="s">
        <v>3</v>
      </c>
      <c r="D12" s="2" t="s">
        <v>25</v>
      </c>
      <c r="E12" s="7">
        <v>1.3912037037037037E-4</v>
      </c>
    </row>
    <row r="13" spans="1:5" x14ac:dyDescent="0.25">
      <c r="A13" s="9">
        <v>11</v>
      </c>
      <c r="B13" s="9">
        <v>31</v>
      </c>
      <c r="C13" s="2" t="s">
        <v>19</v>
      </c>
      <c r="D13" s="2" t="s">
        <v>35</v>
      </c>
      <c r="E13" s="7">
        <v>1.4178240740740739E-4</v>
      </c>
    </row>
    <row r="14" spans="1:5" x14ac:dyDescent="0.25">
      <c r="A14" s="9">
        <v>12</v>
      </c>
      <c r="B14" s="9">
        <v>28</v>
      </c>
      <c r="C14" s="2" t="s">
        <v>1</v>
      </c>
      <c r="D14" s="2" t="s">
        <v>23</v>
      </c>
      <c r="E14" s="7">
        <v>1.5613425925925926E-4</v>
      </c>
    </row>
    <row r="15" spans="1:5" x14ac:dyDescent="0.25">
      <c r="A15" s="9">
        <v>13</v>
      </c>
      <c r="B15" s="9">
        <v>26</v>
      </c>
      <c r="C15" s="2" t="s">
        <v>18</v>
      </c>
      <c r="D15" s="2" t="s">
        <v>35</v>
      </c>
      <c r="E15" s="7">
        <v>1.837962962962963E-4</v>
      </c>
    </row>
    <row r="16" spans="1:5" x14ac:dyDescent="0.25">
      <c r="A16" s="9">
        <v>14</v>
      </c>
      <c r="B16" s="9">
        <v>24</v>
      </c>
      <c r="C16" s="2" t="s">
        <v>9</v>
      </c>
      <c r="D16" s="2" t="s">
        <v>28</v>
      </c>
      <c r="E16" s="7">
        <v>1.9270833333333333E-4</v>
      </c>
    </row>
    <row r="17" spans="1:11" x14ac:dyDescent="0.25">
      <c r="A17" s="9">
        <v>15</v>
      </c>
      <c r="B17" s="9">
        <v>22</v>
      </c>
      <c r="C17" s="2" t="s">
        <v>16</v>
      </c>
      <c r="D17" s="2" t="s">
        <v>34</v>
      </c>
      <c r="E17" s="7">
        <v>2.1550925925925926E-4</v>
      </c>
    </row>
    <row r="18" spans="1:11" x14ac:dyDescent="0.25">
      <c r="A18" s="9">
        <v>16</v>
      </c>
      <c r="B18" s="9">
        <v>20</v>
      </c>
      <c r="C18" s="2" t="s">
        <v>20</v>
      </c>
      <c r="D18" s="2" t="s">
        <v>36</v>
      </c>
      <c r="E18" s="7">
        <v>2.1666666666666666E-4</v>
      </c>
    </row>
    <row r="19" spans="1:11" x14ac:dyDescent="0.25">
      <c r="A19" s="11">
        <v>17</v>
      </c>
      <c r="B19" s="11">
        <v>18</v>
      </c>
      <c r="C19" s="12" t="s">
        <v>12</v>
      </c>
      <c r="D19" s="12" t="s">
        <v>30</v>
      </c>
      <c r="E19" s="13">
        <v>2.2777777777777778E-4</v>
      </c>
    </row>
    <row r="20" spans="1:11" x14ac:dyDescent="0.25">
      <c r="A20" s="11">
        <v>18</v>
      </c>
      <c r="B20" s="11">
        <v>16</v>
      </c>
      <c r="C20" s="12" t="s">
        <v>21</v>
      </c>
      <c r="D20" s="12" t="s">
        <v>28</v>
      </c>
      <c r="E20" s="13">
        <v>2.3842592592592597E-4</v>
      </c>
      <c r="G20" s="32" t="s">
        <v>83</v>
      </c>
      <c r="H20" s="32"/>
      <c r="I20" s="32"/>
      <c r="J20" s="32"/>
      <c r="K20" s="32"/>
    </row>
    <row r="21" spans="1:11" x14ac:dyDescent="0.25">
      <c r="A21" s="11">
        <v>19</v>
      </c>
      <c r="B21" s="11">
        <v>14</v>
      </c>
      <c r="C21" s="12" t="s">
        <v>11</v>
      </c>
      <c r="D21" s="12" t="s">
        <v>29</v>
      </c>
      <c r="E21" s="14" t="s">
        <v>81</v>
      </c>
    </row>
  </sheetData>
  <sortState ref="C10:E17">
    <sortCondition ref="E10:E17"/>
  </sortState>
  <mergeCells count="2">
    <mergeCell ref="A1:E1"/>
    <mergeCell ref="G20:K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pane ySplit="2" topLeftCell="A3" activePane="bottomLeft" state="frozen"/>
      <selection pane="bottomLeft" activeCell="C19" sqref="C19"/>
    </sheetView>
  </sheetViews>
  <sheetFormatPr defaultRowHeight="15" x14ac:dyDescent="0.25"/>
  <cols>
    <col min="1" max="1" width="12.85546875" bestFit="1" customWidth="1"/>
    <col min="2" max="2" width="12.85546875" customWidth="1"/>
    <col min="3" max="3" width="48" bestFit="1" customWidth="1"/>
    <col min="4" max="4" width="46.28515625" bestFit="1" customWidth="1"/>
  </cols>
  <sheetData>
    <row r="1" spans="1:4" x14ac:dyDescent="0.25">
      <c r="A1" s="29" t="s">
        <v>148</v>
      </c>
      <c r="B1" s="29"/>
      <c r="C1" s="29"/>
      <c r="D1" s="29"/>
    </row>
    <row r="2" spans="1:4" x14ac:dyDescent="0.25">
      <c r="A2" s="1" t="s">
        <v>145</v>
      </c>
      <c r="B2" s="1" t="s">
        <v>146</v>
      </c>
      <c r="C2" s="1" t="s">
        <v>77</v>
      </c>
      <c r="D2" s="1" t="s">
        <v>78</v>
      </c>
    </row>
    <row r="3" spans="1:4" x14ac:dyDescent="0.25">
      <c r="A3" s="9">
        <v>1</v>
      </c>
      <c r="B3" s="9">
        <v>100</v>
      </c>
      <c r="C3" s="2" t="s">
        <v>85</v>
      </c>
      <c r="D3" s="2" t="s">
        <v>24</v>
      </c>
    </row>
    <row r="4" spans="1:4" x14ac:dyDescent="0.25">
      <c r="A4" s="9">
        <v>2</v>
      </c>
      <c r="B4" s="9">
        <v>80</v>
      </c>
      <c r="C4" s="2" t="s">
        <v>86</v>
      </c>
      <c r="D4" s="2" t="s">
        <v>61</v>
      </c>
    </row>
    <row r="5" spans="1:4" x14ac:dyDescent="0.25">
      <c r="A5" s="9">
        <v>3</v>
      </c>
      <c r="B5" s="9">
        <v>65</v>
      </c>
      <c r="C5" s="2" t="s">
        <v>87</v>
      </c>
      <c r="D5" s="2" t="s">
        <v>61</v>
      </c>
    </row>
    <row r="6" spans="1:4" x14ac:dyDescent="0.25">
      <c r="A6" s="9">
        <v>4</v>
      </c>
      <c r="B6" s="9">
        <v>55</v>
      </c>
      <c r="C6" s="2" t="s">
        <v>110</v>
      </c>
      <c r="D6" s="2" t="s">
        <v>71</v>
      </c>
    </row>
    <row r="7" spans="1:4" x14ac:dyDescent="0.25">
      <c r="A7" s="9">
        <v>5</v>
      </c>
      <c r="B7" s="9">
        <v>51</v>
      </c>
      <c r="C7" s="2" t="s">
        <v>111</v>
      </c>
      <c r="D7" s="2" t="s">
        <v>24</v>
      </c>
    </row>
    <row r="8" spans="1:4" x14ac:dyDescent="0.25">
      <c r="A8" s="9">
        <v>6</v>
      </c>
      <c r="B8" s="9">
        <v>47</v>
      </c>
      <c r="C8" s="2" t="s">
        <v>112</v>
      </c>
      <c r="D8" s="2" t="s">
        <v>25</v>
      </c>
    </row>
    <row r="9" spans="1:4" x14ac:dyDescent="0.25">
      <c r="A9" s="9">
        <v>7</v>
      </c>
      <c r="B9" s="9">
        <v>43</v>
      </c>
      <c r="C9" s="2" t="s">
        <v>113</v>
      </c>
      <c r="D9" s="2" t="s">
        <v>76</v>
      </c>
    </row>
    <row r="10" spans="1:4" x14ac:dyDescent="0.25">
      <c r="A10" s="9">
        <v>8</v>
      </c>
      <c r="B10" s="9">
        <v>40</v>
      </c>
      <c r="C10" s="2" t="s">
        <v>114</v>
      </c>
      <c r="D10" s="2" t="s">
        <v>73</v>
      </c>
    </row>
    <row r="11" spans="1:4" x14ac:dyDescent="0.25">
      <c r="A11" s="9">
        <v>9</v>
      </c>
      <c r="B11" s="9">
        <v>37</v>
      </c>
      <c r="C11" s="2" t="s">
        <v>115</v>
      </c>
      <c r="D11" s="2" t="s">
        <v>32</v>
      </c>
    </row>
    <row r="12" spans="1:4" x14ac:dyDescent="0.25">
      <c r="A12" s="9">
        <v>10</v>
      </c>
      <c r="B12" s="9">
        <v>34</v>
      </c>
      <c r="C12" s="2" t="s">
        <v>116</v>
      </c>
      <c r="D12" s="2" t="s">
        <v>61</v>
      </c>
    </row>
    <row r="13" spans="1:4" x14ac:dyDescent="0.25">
      <c r="A13" s="9">
        <v>11</v>
      </c>
      <c r="B13" s="9">
        <v>31</v>
      </c>
      <c r="C13" s="2" t="s">
        <v>117</v>
      </c>
      <c r="D13" s="2" t="s">
        <v>31</v>
      </c>
    </row>
    <row r="14" spans="1:4" x14ac:dyDescent="0.25">
      <c r="A14" s="9">
        <v>12</v>
      </c>
      <c r="B14" s="9">
        <v>28</v>
      </c>
      <c r="C14" s="2" t="s">
        <v>118</v>
      </c>
      <c r="D14" s="2" t="s">
        <v>34</v>
      </c>
    </row>
    <row r="15" spans="1:4" x14ac:dyDescent="0.25">
      <c r="A15" s="9">
        <v>13</v>
      </c>
      <c r="B15" s="9">
        <v>26</v>
      </c>
      <c r="C15" s="2" t="s">
        <v>119</v>
      </c>
      <c r="D15" s="2" t="s">
        <v>23</v>
      </c>
    </row>
    <row r="16" spans="1:4" x14ac:dyDescent="0.25">
      <c r="A16" s="9">
        <v>14</v>
      </c>
      <c r="B16" s="9">
        <v>24</v>
      </c>
      <c r="C16" s="2" t="s">
        <v>120</v>
      </c>
      <c r="D16" s="2" t="s">
        <v>73</v>
      </c>
    </row>
    <row r="17" spans="1:4" x14ac:dyDescent="0.25">
      <c r="A17" s="9">
        <v>15</v>
      </c>
      <c r="B17" s="9">
        <v>22</v>
      </c>
      <c r="C17" s="2" t="s">
        <v>121</v>
      </c>
      <c r="D17" s="2" t="s">
        <v>35</v>
      </c>
    </row>
    <row r="18" spans="1:4" x14ac:dyDescent="0.25">
      <c r="A18" s="9">
        <v>16</v>
      </c>
      <c r="B18" s="9">
        <v>20</v>
      </c>
      <c r="C18" s="2" t="s">
        <v>122</v>
      </c>
      <c r="D18" s="2" t="s">
        <v>35</v>
      </c>
    </row>
    <row r="19" spans="1:4" x14ac:dyDescent="0.25">
      <c r="A19" s="9">
        <v>17</v>
      </c>
      <c r="B19" s="9">
        <v>18</v>
      </c>
      <c r="C19" s="2" t="s">
        <v>123</v>
      </c>
      <c r="D19" s="2" t="s">
        <v>35</v>
      </c>
    </row>
    <row r="20" spans="1:4" x14ac:dyDescent="0.25">
      <c r="A20" s="9">
        <v>18</v>
      </c>
      <c r="B20" s="9">
        <v>16</v>
      </c>
      <c r="C20" s="2" t="s">
        <v>124</v>
      </c>
      <c r="D20" s="2" t="s">
        <v>30</v>
      </c>
    </row>
    <row r="21" spans="1:4" x14ac:dyDescent="0.25">
      <c r="A21" s="9">
        <v>19</v>
      </c>
      <c r="B21" s="9">
        <v>14</v>
      </c>
      <c r="C21" s="2" t="s">
        <v>125</v>
      </c>
      <c r="D21" s="2" t="s">
        <v>76</v>
      </c>
    </row>
    <row r="22" spans="1:4" x14ac:dyDescent="0.25">
      <c r="A22" s="9">
        <v>20</v>
      </c>
      <c r="B22" s="9">
        <v>12</v>
      </c>
      <c r="C22" s="2" t="s">
        <v>126</v>
      </c>
      <c r="D22" s="2" t="s">
        <v>36</v>
      </c>
    </row>
    <row r="23" spans="1:4" x14ac:dyDescent="0.25">
      <c r="A23" s="9">
        <v>21</v>
      </c>
      <c r="B23" s="9">
        <v>10</v>
      </c>
      <c r="C23" s="2" t="s">
        <v>127</v>
      </c>
      <c r="D23" s="2" t="s">
        <v>53</v>
      </c>
    </row>
    <row r="24" spans="1:4" x14ac:dyDescent="0.25">
      <c r="A24" s="9">
        <v>22</v>
      </c>
      <c r="B24" s="9">
        <v>9</v>
      </c>
      <c r="C24" s="2" t="s">
        <v>128</v>
      </c>
      <c r="D24" s="2" t="s">
        <v>76</v>
      </c>
    </row>
    <row r="25" spans="1:4" x14ac:dyDescent="0.25">
      <c r="A25" s="9">
        <v>23</v>
      </c>
      <c r="B25" s="9">
        <v>8</v>
      </c>
      <c r="C25" s="2" t="s">
        <v>129</v>
      </c>
      <c r="D25" s="2" t="s">
        <v>42</v>
      </c>
    </row>
    <row r="26" spans="1:4" x14ac:dyDescent="0.25">
      <c r="A26" s="9">
        <v>24</v>
      </c>
      <c r="B26" s="9">
        <v>7</v>
      </c>
      <c r="C26" s="2" t="s">
        <v>130</v>
      </c>
      <c r="D26" s="2" t="s">
        <v>23</v>
      </c>
    </row>
    <row r="27" spans="1:4" x14ac:dyDescent="0.25">
      <c r="A27" s="9">
        <v>25</v>
      </c>
      <c r="B27" s="9">
        <v>6</v>
      </c>
      <c r="C27" s="2" t="s">
        <v>131</v>
      </c>
      <c r="D27" s="2" t="s">
        <v>35</v>
      </c>
    </row>
    <row r="28" spans="1:4" x14ac:dyDescent="0.25">
      <c r="A28" s="9">
        <v>26</v>
      </c>
      <c r="B28" s="9">
        <v>5</v>
      </c>
      <c r="C28" s="2" t="s">
        <v>132</v>
      </c>
      <c r="D28" s="2" t="s">
        <v>71</v>
      </c>
    </row>
    <row r="29" spans="1:4" x14ac:dyDescent="0.25">
      <c r="A29" s="9">
        <v>27</v>
      </c>
      <c r="B29" s="9">
        <v>4</v>
      </c>
      <c r="C29" s="2" t="s">
        <v>133</v>
      </c>
      <c r="D29" s="2" t="s">
        <v>29</v>
      </c>
    </row>
    <row r="30" spans="1:4" x14ac:dyDescent="0.25">
      <c r="A30" s="9">
        <v>28</v>
      </c>
      <c r="B30" s="9">
        <v>3</v>
      </c>
      <c r="C30" s="2" t="s">
        <v>134</v>
      </c>
      <c r="D30" s="2" t="s">
        <v>23</v>
      </c>
    </row>
    <row r="31" spans="1:4" x14ac:dyDescent="0.25">
      <c r="A31" s="9">
        <v>28</v>
      </c>
      <c r="B31" s="9">
        <v>3</v>
      </c>
      <c r="C31" s="2" t="s">
        <v>48</v>
      </c>
      <c r="D31" s="2" t="s">
        <v>26</v>
      </c>
    </row>
    <row r="32" spans="1:4" x14ac:dyDescent="0.25">
      <c r="A32" s="9">
        <v>30</v>
      </c>
      <c r="B32" s="9">
        <v>1</v>
      </c>
      <c r="C32" s="2" t="s">
        <v>47</v>
      </c>
      <c r="D32" s="2" t="s">
        <v>26</v>
      </c>
    </row>
    <row r="33" spans="1:4" x14ac:dyDescent="0.25">
      <c r="A33" s="9">
        <v>31</v>
      </c>
      <c r="B33" s="9">
        <v>1</v>
      </c>
      <c r="C33" s="2" t="s">
        <v>135</v>
      </c>
      <c r="D33" s="2" t="s">
        <v>26</v>
      </c>
    </row>
    <row r="34" spans="1:4" x14ac:dyDescent="0.25">
      <c r="A34" s="9">
        <v>32</v>
      </c>
      <c r="B34" s="9">
        <v>1</v>
      </c>
      <c r="C34" s="2" t="s">
        <v>136</v>
      </c>
      <c r="D34" s="2" t="s">
        <v>30</v>
      </c>
    </row>
    <row r="35" spans="1:4" x14ac:dyDescent="0.25">
      <c r="A35" s="9">
        <v>32</v>
      </c>
      <c r="B35" s="9">
        <v>1</v>
      </c>
      <c r="C35" s="2" t="s">
        <v>137</v>
      </c>
      <c r="D35" s="2" t="s">
        <v>42</v>
      </c>
    </row>
    <row r="36" spans="1:4" x14ac:dyDescent="0.25">
      <c r="A36" s="9">
        <v>34</v>
      </c>
      <c r="B36" s="9">
        <v>1</v>
      </c>
      <c r="C36" s="2" t="s">
        <v>138</v>
      </c>
      <c r="D36" s="2" t="s">
        <v>33</v>
      </c>
    </row>
    <row r="37" spans="1:4" x14ac:dyDescent="0.25">
      <c r="A37" s="9">
        <v>34</v>
      </c>
      <c r="B37" s="9">
        <v>1</v>
      </c>
      <c r="C37" s="2" t="s">
        <v>139</v>
      </c>
      <c r="D37" s="2" t="s">
        <v>42</v>
      </c>
    </row>
    <row r="38" spans="1:4" x14ac:dyDescent="0.25">
      <c r="A38" s="9">
        <v>36</v>
      </c>
      <c r="B38" s="9">
        <v>1</v>
      </c>
      <c r="C38" s="2" t="s">
        <v>140</v>
      </c>
      <c r="D38" s="2" t="s">
        <v>53</v>
      </c>
    </row>
  </sheetData>
  <autoFilter ref="A2:D2"/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pane ySplit="2" topLeftCell="A3" activePane="bottomLeft" state="frozen"/>
      <selection pane="bottomLeft" activeCell="D37" sqref="D37"/>
    </sheetView>
  </sheetViews>
  <sheetFormatPr defaultRowHeight="15" x14ac:dyDescent="0.25"/>
  <cols>
    <col min="1" max="1" width="12.85546875" bestFit="1" customWidth="1"/>
    <col min="2" max="2" width="12.85546875" customWidth="1"/>
    <col min="3" max="3" width="31.5703125" bestFit="1" customWidth="1"/>
    <col min="4" max="4" width="43.140625" bestFit="1" customWidth="1"/>
  </cols>
  <sheetData>
    <row r="1" spans="1:4" x14ac:dyDescent="0.25">
      <c r="A1" s="29" t="s">
        <v>152</v>
      </c>
      <c r="B1" s="29"/>
      <c r="C1" s="29"/>
      <c r="D1" s="29"/>
    </row>
    <row r="2" spans="1:4" x14ac:dyDescent="0.25">
      <c r="A2" s="18" t="s">
        <v>145</v>
      </c>
      <c r="B2" s="18" t="s">
        <v>146</v>
      </c>
      <c r="C2" s="18" t="s">
        <v>77</v>
      </c>
      <c r="D2" s="18" t="s">
        <v>78</v>
      </c>
    </row>
    <row r="3" spans="1:4" x14ac:dyDescent="0.25">
      <c r="A3" s="9">
        <v>1</v>
      </c>
      <c r="B3" s="9">
        <v>100</v>
      </c>
      <c r="C3" s="2" t="s">
        <v>88</v>
      </c>
      <c r="D3" s="2" t="s">
        <v>27</v>
      </c>
    </row>
    <row r="4" spans="1:4" x14ac:dyDescent="0.25">
      <c r="A4" s="9">
        <v>2</v>
      </c>
      <c r="B4" s="9">
        <v>80</v>
      </c>
      <c r="C4" s="2" t="s">
        <v>89</v>
      </c>
      <c r="D4" s="2" t="s">
        <v>35</v>
      </c>
    </row>
    <row r="5" spans="1:4" x14ac:dyDescent="0.25">
      <c r="A5" s="9">
        <v>3</v>
      </c>
      <c r="B5" s="9">
        <v>65</v>
      </c>
      <c r="C5" s="2" t="s">
        <v>90</v>
      </c>
      <c r="D5" s="2" t="s">
        <v>24</v>
      </c>
    </row>
    <row r="6" spans="1:4" x14ac:dyDescent="0.25">
      <c r="A6" s="9">
        <v>4</v>
      </c>
      <c r="B6" s="9">
        <v>55</v>
      </c>
      <c r="C6" s="2" t="s">
        <v>91</v>
      </c>
      <c r="D6" s="2" t="s">
        <v>25</v>
      </c>
    </row>
    <row r="7" spans="1:4" x14ac:dyDescent="0.25">
      <c r="A7" s="9">
        <v>5</v>
      </c>
      <c r="B7" s="9">
        <v>51</v>
      </c>
      <c r="C7" s="2" t="s">
        <v>92</v>
      </c>
      <c r="D7" s="2" t="s">
        <v>23</v>
      </c>
    </row>
    <row r="8" spans="1:4" x14ac:dyDescent="0.25">
      <c r="A8" s="9">
        <v>6</v>
      </c>
      <c r="B8" s="9">
        <v>47</v>
      </c>
      <c r="C8" s="2" t="s">
        <v>93</v>
      </c>
      <c r="D8" s="2" t="s">
        <v>28</v>
      </c>
    </row>
    <row r="9" spans="1:4" x14ac:dyDescent="0.25">
      <c r="A9" s="9">
        <v>7</v>
      </c>
      <c r="B9" s="9">
        <v>43</v>
      </c>
      <c r="C9" s="2" t="s">
        <v>94</v>
      </c>
      <c r="D9" s="2" t="s">
        <v>33</v>
      </c>
    </row>
    <row r="10" spans="1:4" x14ac:dyDescent="0.25">
      <c r="A10" s="9">
        <v>8</v>
      </c>
      <c r="B10" s="9">
        <v>40</v>
      </c>
      <c r="C10" s="2" t="s">
        <v>95</v>
      </c>
      <c r="D10" s="2" t="s">
        <v>32</v>
      </c>
    </row>
    <row r="11" spans="1:4" x14ac:dyDescent="0.25">
      <c r="A11" s="9">
        <v>9</v>
      </c>
      <c r="B11" s="9">
        <v>37</v>
      </c>
      <c r="C11" s="2" t="s">
        <v>96</v>
      </c>
      <c r="D11" s="2" t="s">
        <v>25</v>
      </c>
    </row>
    <row r="12" spans="1:4" x14ac:dyDescent="0.25">
      <c r="A12" s="9">
        <v>10</v>
      </c>
      <c r="B12" s="9">
        <v>34</v>
      </c>
      <c r="C12" s="2" t="s">
        <v>97</v>
      </c>
      <c r="D12" s="2" t="s">
        <v>28</v>
      </c>
    </row>
    <row r="13" spans="1:4" x14ac:dyDescent="0.25">
      <c r="A13" s="9">
        <v>11</v>
      </c>
      <c r="B13" s="9">
        <v>31</v>
      </c>
      <c r="C13" s="2" t="s">
        <v>98</v>
      </c>
      <c r="D13" s="2" t="s">
        <v>25</v>
      </c>
    </row>
    <row r="14" spans="1:4" x14ac:dyDescent="0.25">
      <c r="A14" s="9">
        <v>12</v>
      </c>
      <c r="B14" s="9">
        <v>28</v>
      </c>
      <c r="C14" s="2" t="s">
        <v>99</v>
      </c>
      <c r="D14" s="2" t="s">
        <v>24</v>
      </c>
    </row>
    <row r="15" spans="1:4" x14ac:dyDescent="0.25">
      <c r="A15" s="9">
        <v>13</v>
      </c>
      <c r="B15" s="9">
        <v>26</v>
      </c>
      <c r="C15" s="2" t="s">
        <v>100</v>
      </c>
      <c r="D15" s="2" t="s">
        <v>36</v>
      </c>
    </row>
    <row r="16" spans="1:4" x14ac:dyDescent="0.25">
      <c r="A16" s="9">
        <v>14</v>
      </c>
      <c r="B16" s="9">
        <v>24</v>
      </c>
      <c r="C16" s="2" t="s">
        <v>101</v>
      </c>
      <c r="D16" s="2" t="s">
        <v>31</v>
      </c>
    </row>
    <row r="17" spans="1:5" x14ac:dyDescent="0.25">
      <c r="A17" s="9">
        <v>15</v>
      </c>
      <c r="B17" s="9">
        <v>22</v>
      </c>
      <c r="C17" s="2" t="s">
        <v>103</v>
      </c>
      <c r="D17" s="2" t="s">
        <v>35</v>
      </c>
    </row>
    <row r="18" spans="1:5" x14ac:dyDescent="0.25">
      <c r="A18" s="9">
        <v>16</v>
      </c>
      <c r="B18" s="9">
        <v>20</v>
      </c>
      <c r="C18" s="2" t="s">
        <v>102</v>
      </c>
      <c r="D18" s="2" t="s">
        <v>26</v>
      </c>
    </row>
    <row r="19" spans="1:5" x14ac:dyDescent="0.25">
      <c r="A19" s="9">
        <v>17</v>
      </c>
      <c r="B19" s="9">
        <v>18</v>
      </c>
      <c r="C19" s="2" t="s">
        <v>104</v>
      </c>
      <c r="D19" s="2" t="s">
        <v>34</v>
      </c>
    </row>
    <row r="20" spans="1:5" x14ac:dyDescent="0.25">
      <c r="A20" s="9">
        <v>18</v>
      </c>
      <c r="B20" s="9">
        <v>16</v>
      </c>
      <c r="C20" s="2" t="s">
        <v>105</v>
      </c>
      <c r="D20" s="2" t="s">
        <v>26</v>
      </c>
    </row>
    <row r="21" spans="1:5" x14ac:dyDescent="0.25">
      <c r="A21" s="9">
        <v>19</v>
      </c>
      <c r="B21" s="9">
        <v>14</v>
      </c>
      <c r="C21" s="2" t="s">
        <v>106</v>
      </c>
      <c r="D21" s="2" t="s">
        <v>30</v>
      </c>
    </row>
    <row r="22" spans="1:5" x14ac:dyDescent="0.25">
      <c r="A22" s="9">
        <v>20</v>
      </c>
      <c r="B22" s="9">
        <v>12</v>
      </c>
      <c r="C22" s="2" t="s">
        <v>107</v>
      </c>
      <c r="D22" s="2" t="s">
        <v>35</v>
      </c>
    </row>
    <row r="23" spans="1:5" x14ac:dyDescent="0.25">
      <c r="A23" s="9">
        <v>21</v>
      </c>
      <c r="B23" s="9">
        <v>10</v>
      </c>
      <c r="C23" s="2" t="s">
        <v>108</v>
      </c>
      <c r="D23" s="2" t="s">
        <v>29</v>
      </c>
    </row>
    <row r="24" spans="1:5" x14ac:dyDescent="0.25">
      <c r="A24" s="9">
        <v>21</v>
      </c>
      <c r="B24" s="9">
        <v>10</v>
      </c>
      <c r="C24" s="2" t="s">
        <v>109</v>
      </c>
      <c r="D24" s="2" t="s">
        <v>26</v>
      </c>
    </row>
    <row r="25" spans="1:5" x14ac:dyDescent="0.25">
      <c r="A25" s="3"/>
      <c r="B25" s="3"/>
      <c r="C25" s="4"/>
      <c r="D25" s="4"/>
      <c r="E25" s="5"/>
    </row>
    <row r="26" spans="1:5" x14ac:dyDescent="0.25">
      <c r="A26" s="3"/>
      <c r="B26" s="3"/>
      <c r="C26" s="4"/>
      <c r="D26" s="4"/>
      <c r="E26" s="5"/>
    </row>
    <row r="27" spans="1:5" x14ac:dyDescent="0.25">
      <c r="A27" s="3"/>
      <c r="B27" s="3"/>
      <c r="C27" s="4"/>
      <c r="D27" s="4"/>
      <c r="E27" s="5"/>
    </row>
    <row r="28" spans="1:5" x14ac:dyDescent="0.25">
      <c r="A28" s="3"/>
      <c r="B28" s="3"/>
      <c r="C28" s="4"/>
      <c r="D28" s="4"/>
      <c r="E28" s="5"/>
    </row>
    <row r="29" spans="1:5" x14ac:dyDescent="0.25">
      <c r="A29" s="3"/>
      <c r="B29" s="3"/>
      <c r="C29" s="4"/>
      <c r="D29" s="4"/>
      <c r="E29" s="5"/>
    </row>
    <row r="30" spans="1:5" x14ac:dyDescent="0.25">
      <c r="A30" s="3"/>
      <c r="B30" s="3"/>
      <c r="C30" s="4"/>
      <c r="D30" s="4"/>
      <c r="E30" s="5"/>
    </row>
    <row r="31" spans="1:5" x14ac:dyDescent="0.25">
      <c r="A31" s="3"/>
      <c r="B31" s="3"/>
      <c r="C31" s="4"/>
      <c r="D31" s="4"/>
      <c r="E31" s="5"/>
    </row>
    <row r="32" spans="1:5" x14ac:dyDescent="0.25">
      <c r="A32" s="3"/>
      <c r="B32" s="3"/>
      <c r="C32" s="4"/>
      <c r="D32" s="4"/>
      <c r="E32" s="5"/>
    </row>
    <row r="33" spans="1:5" x14ac:dyDescent="0.25">
      <c r="A33" s="3"/>
      <c r="B33" s="3"/>
      <c r="C33" s="4"/>
      <c r="D33" s="4"/>
      <c r="E33" s="5"/>
    </row>
    <row r="34" spans="1:5" x14ac:dyDescent="0.25">
      <c r="A34" s="3"/>
      <c r="B34" s="3"/>
      <c r="C34" s="4"/>
      <c r="D34" s="4"/>
      <c r="E34" s="5"/>
    </row>
    <row r="35" spans="1:5" x14ac:dyDescent="0.25">
      <c r="A35" s="5"/>
      <c r="B35" s="5"/>
      <c r="C35" s="5"/>
      <c r="D35" s="5"/>
      <c r="E35" s="5"/>
    </row>
    <row r="36" spans="1:5" x14ac:dyDescent="0.25">
      <c r="A36" s="5"/>
      <c r="B36" s="5"/>
      <c r="C36" s="5"/>
      <c r="D36" s="5"/>
      <c r="E36" s="5"/>
    </row>
  </sheetData>
  <autoFilter ref="A2:D2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H22" sqref="H22"/>
    </sheetView>
  </sheetViews>
  <sheetFormatPr defaultRowHeight="15" x14ac:dyDescent="0.25"/>
  <cols>
    <col min="1" max="1" width="5.7109375" bestFit="1" customWidth="1"/>
    <col min="2" max="2" width="32.42578125" bestFit="1" customWidth="1"/>
    <col min="6" max="6" width="10.7109375" bestFit="1" customWidth="1"/>
  </cols>
  <sheetData>
    <row r="1" spans="1:6" x14ac:dyDescent="0.25">
      <c r="A1" s="33" t="s">
        <v>153</v>
      </c>
      <c r="B1" s="33"/>
      <c r="C1" s="33"/>
      <c r="D1" s="33"/>
      <c r="E1" s="33"/>
      <c r="F1" s="33"/>
    </row>
    <row r="2" spans="1:6" x14ac:dyDescent="0.25">
      <c r="A2" s="20" t="s">
        <v>145</v>
      </c>
      <c r="B2" s="20" t="s">
        <v>77</v>
      </c>
      <c r="C2" s="26" t="s">
        <v>156</v>
      </c>
      <c r="D2" s="26" t="s">
        <v>154</v>
      </c>
      <c r="E2" s="26" t="s">
        <v>155</v>
      </c>
      <c r="F2" s="20" t="s">
        <v>142</v>
      </c>
    </row>
    <row r="3" spans="1:6" x14ac:dyDescent="0.25">
      <c r="A3" s="24">
        <v>1</v>
      </c>
      <c r="B3" s="24" t="s">
        <v>62</v>
      </c>
      <c r="C3" s="25">
        <v>100</v>
      </c>
      <c r="D3" s="25">
        <v>80</v>
      </c>
      <c r="E3" s="25">
        <v>34</v>
      </c>
      <c r="F3" s="24">
        <v>214</v>
      </c>
    </row>
    <row r="4" spans="1:6" x14ac:dyDescent="0.25">
      <c r="A4" s="24">
        <v>2</v>
      </c>
      <c r="B4" s="24" t="s">
        <v>45</v>
      </c>
      <c r="C4" s="25">
        <v>55</v>
      </c>
      <c r="D4" s="25">
        <v>51</v>
      </c>
      <c r="E4" s="25">
        <v>80</v>
      </c>
      <c r="F4" s="24">
        <v>186</v>
      </c>
    </row>
    <row r="5" spans="1:6" x14ac:dyDescent="0.25">
      <c r="A5" s="24">
        <v>3</v>
      </c>
      <c r="B5" s="24" t="s">
        <v>60</v>
      </c>
      <c r="C5" s="25">
        <v>80</v>
      </c>
      <c r="D5" s="25">
        <v>65</v>
      </c>
      <c r="E5" s="25">
        <v>24</v>
      </c>
      <c r="F5" s="24">
        <v>169</v>
      </c>
    </row>
    <row r="6" spans="1:6" x14ac:dyDescent="0.25">
      <c r="A6" s="24">
        <v>4</v>
      </c>
      <c r="B6" s="24" t="s">
        <v>46</v>
      </c>
      <c r="C6" s="25">
        <v>51</v>
      </c>
      <c r="D6" s="25">
        <v>47</v>
      </c>
      <c r="E6" s="25">
        <v>65</v>
      </c>
      <c r="F6" s="24">
        <v>163</v>
      </c>
    </row>
    <row r="7" spans="1:6" x14ac:dyDescent="0.25">
      <c r="A7" s="24">
        <v>5</v>
      </c>
      <c r="B7" s="24" t="s">
        <v>58</v>
      </c>
      <c r="C7" s="25">
        <v>65</v>
      </c>
      <c r="D7" s="25">
        <v>43</v>
      </c>
      <c r="E7" s="25">
        <v>40</v>
      </c>
      <c r="F7" s="24">
        <v>148</v>
      </c>
    </row>
    <row r="8" spans="1:6" x14ac:dyDescent="0.25">
      <c r="A8" s="24">
        <v>6</v>
      </c>
      <c r="B8" s="24" t="s">
        <v>70</v>
      </c>
      <c r="C8" s="25">
        <v>28</v>
      </c>
      <c r="D8" s="25">
        <v>55</v>
      </c>
      <c r="E8" s="25">
        <v>55</v>
      </c>
      <c r="F8" s="24">
        <v>138</v>
      </c>
    </row>
    <row r="9" spans="1:6" x14ac:dyDescent="0.25">
      <c r="A9" s="24">
        <v>7</v>
      </c>
      <c r="B9" s="24" t="s">
        <v>59</v>
      </c>
      <c r="C9" s="25">
        <v>40</v>
      </c>
      <c r="D9" s="25">
        <v>37</v>
      </c>
      <c r="E9" s="25">
        <v>47</v>
      </c>
      <c r="F9" s="24">
        <v>124</v>
      </c>
    </row>
    <row r="10" spans="1:6" x14ac:dyDescent="0.25">
      <c r="A10" s="24">
        <v>8</v>
      </c>
      <c r="B10" s="24" t="s">
        <v>63</v>
      </c>
      <c r="C10" s="25">
        <v>47</v>
      </c>
      <c r="D10" s="25">
        <v>34</v>
      </c>
      <c r="E10" s="25">
        <v>18</v>
      </c>
      <c r="F10" s="24">
        <v>99</v>
      </c>
    </row>
    <row r="11" spans="1:6" x14ac:dyDescent="0.25">
      <c r="A11" s="24">
        <v>9</v>
      </c>
      <c r="B11" s="24" t="s">
        <v>66</v>
      </c>
      <c r="C11" s="25">
        <v>31</v>
      </c>
      <c r="D11" s="25">
        <v>20</v>
      </c>
      <c r="E11" s="25">
        <v>37</v>
      </c>
      <c r="F11" s="24">
        <v>88</v>
      </c>
    </row>
    <row r="12" spans="1:6" x14ac:dyDescent="0.25">
      <c r="A12" s="24">
        <v>10</v>
      </c>
      <c r="B12" s="24" t="s">
        <v>74</v>
      </c>
      <c r="C12" s="25">
        <v>34</v>
      </c>
      <c r="D12" s="25">
        <v>40</v>
      </c>
      <c r="E12" s="25">
        <v>7</v>
      </c>
      <c r="F12" s="24">
        <v>81</v>
      </c>
    </row>
    <row r="13" spans="1:6" x14ac:dyDescent="0.25">
      <c r="A13" s="24">
        <v>11</v>
      </c>
      <c r="B13" s="24" t="s">
        <v>57</v>
      </c>
      <c r="C13" s="25">
        <v>24</v>
      </c>
      <c r="D13" s="25">
        <v>9</v>
      </c>
      <c r="E13" s="25">
        <v>43</v>
      </c>
      <c r="F13" s="24">
        <v>76</v>
      </c>
    </row>
    <row r="14" spans="1:6" x14ac:dyDescent="0.25">
      <c r="A14" s="24">
        <v>12</v>
      </c>
      <c r="B14" s="24" t="s">
        <v>72</v>
      </c>
      <c r="C14" s="25">
        <v>20</v>
      </c>
      <c r="D14" s="25">
        <v>24</v>
      </c>
      <c r="E14" s="25">
        <v>28</v>
      </c>
      <c r="F14" s="24">
        <v>72</v>
      </c>
    </row>
    <row r="15" spans="1:6" x14ac:dyDescent="0.25">
      <c r="A15" s="24">
        <v>13</v>
      </c>
      <c r="B15" s="24" t="s">
        <v>67</v>
      </c>
      <c r="C15" s="25">
        <v>18</v>
      </c>
      <c r="D15" s="25">
        <v>22</v>
      </c>
      <c r="E15" s="25">
        <v>26</v>
      </c>
      <c r="F15" s="24">
        <v>66</v>
      </c>
    </row>
    <row r="16" spans="1:6" x14ac:dyDescent="0.25">
      <c r="A16" s="24">
        <v>14</v>
      </c>
      <c r="B16" s="24" t="s">
        <v>65</v>
      </c>
      <c r="C16" s="25">
        <v>22</v>
      </c>
      <c r="D16" s="25">
        <v>28</v>
      </c>
      <c r="E16" s="25">
        <v>14</v>
      </c>
      <c r="F16" s="24">
        <v>64</v>
      </c>
    </row>
    <row r="17" spans="1:6" x14ac:dyDescent="0.25">
      <c r="A17" s="24">
        <v>15</v>
      </c>
      <c r="B17" s="24" t="s">
        <v>43</v>
      </c>
      <c r="C17" s="25">
        <v>16</v>
      </c>
      <c r="D17" s="25">
        <v>8</v>
      </c>
      <c r="E17" s="25">
        <v>31</v>
      </c>
      <c r="F17" s="24">
        <v>55</v>
      </c>
    </row>
    <row r="18" spans="1:6" x14ac:dyDescent="0.25">
      <c r="A18" s="24">
        <v>16</v>
      </c>
      <c r="B18" s="24" t="s">
        <v>64</v>
      </c>
      <c r="C18" s="25">
        <v>1</v>
      </c>
      <c r="D18" s="25">
        <v>1</v>
      </c>
      <c r="E18" s="25">
        <v>51</v>
      </c>
      <c r="F18" s="24">
        <v>53</v>
      </c>
    </row>
    <row r="19" spans="1:6" x14ac:dyDescent="0.25">
      <c r="A19" s="24">
        <v>17</v>
      </c>
      <c r="B19" s="24" t="s">
        <v>50</v>
      </c>
      <c r="C19" s="25">
        <v>9</v>
      </c>
      <c r="D19" s="25">
        <v>18</v>
      </c>
      <c r="E19" s="25">
        <v>22</v>
      </c>
      <c r="F19" s="24">
        <v>49</v>
      </c>
    </row>
    <row r="20" spans="1:6" x14ac:dyDescent="0.25">
      <c r="A20" s="24">
        <v>18</v>
      </c>
      <c r="B20" s="24" t="s">
        <v>55</v>
      </c>
      <c r="C20" s="25">
        <v>14</v>
      </c>
      <c r="D20" s="25">
        <v>14</v>
      </c>
      <c r="E20" s="25">
        <v>20</v>
      </c>
      <c r="F20" s="24">
        <v>48</v>
      </c>
    </row>
    <row r="21" spans="1:6" x14ac:dyDescent="0.25">
      <c r="A21" s="24">
        <v>19</v>
      </c>
      <c r="B21" s="24" t="s">
        <v>51</v>
      </c>
      <c r="C21" s="25">
        <v>8</v>
      </c>
      <c r="D21" s="25">
        <v>6</v>
      </c>
      <c r="E21" s="25">
        <v>12</v>
      </c>
      <c r="F21" s="24">
        <v>26</v>
      </c>
    </row>
    <row r="22" spans="1:6" x14ac:dyDescent="0.25">
      <c r="A22" s="24">
        <v>20</v>
      </c>
      <c r="B22" s="24" t="s">
        <v>40</v>
      </c>
      <c r="C22" s="25">
        <v>5</v>
      </c>
      <c r="D22" s="25">
        <v>4</v>
      </c>
      <c r="E22" s="25">
        <v>16</v>
      </c>
      <c r="F22" s="24">
        <v>25</v>
      </c>
    </row>
    <row r="23" spans="1:6" x14ac:dyDescent="0.25">
      <c r="A23" s="24">
        <v>21</v>
      </c>
      <c r="B23" s="24" t="s">
        <v>41</v>
      </c>
      <c r="C23" s="25">
        <v>8</v>
      </c>
      <c r="D23" s="25">
        <v>1</v>
      </c>
      <c r="E23" s="25">
        <v>8</v>
      </c>
      <c r="F23" s="24">
        <v>17</v>
      </c>
    </row>
    <row r="24" spans="1:6" x14ac:dyDescent="0.25">
      <c r="A24" s="24">
        <v>21</v>
      </c>
      <c r="B24" s="24" t="s">
        <v>39</v>
      </c>
      <c r="C24" s="25">
        <v>6</v>
      </c>
      <c r="D24" s="25">
        <v>1</v>
      </c>
      <c r="E24" s="25">
        <v>10</v>
      </c>
      <c r="F24" s="24">
        <v>17</v>
      </c>
    </row>
    <row r="25" spans="1:6" x14ac:dyDescent="0.25">
      <c r="A25" s="24">
        <v>23</v>
      </c>
      <c r="B25" s="24" t="s">
        <v>44</v>
      </c>
      <c r="C25" s="25">
        <v>3</v>
      </c>
      <c r="D25" s="25">
        <v>1</v>
      </c>
      <c r="E25" s="25">
        <v>9</v>
      </c>
      <c r="F25" s="24">
        <v>13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E23" sqref="E23"/>
    </sheetView>
  </sheetViews>
  <sheetFormatPr defaultRowHeight="15" x14ac:dyDescent="0.25"/>
  <cols>
    <col min="1" max="1" width="5.7109375" bestFit="1" customWidth="1"/>
    <col min="2" max="2" width="26.7109375" bestFit="1" customWidth="1"/>
    <col min="3" max="3" width="41.5703125" bestFit="1" customWidth="1"/>
  </cols>
  <sheetData>
    <row r="1" spans="1:4" x14ac:dyDescent="0.25">
      <c r="A1" s="33" t="s">
        <v>150</v>
      </c>
      <c r="B1" s="33"/>
      <c r="C1" s="33"/>
      <c r="D1" s="33"/>
    </row>
    <row r="2" spans="1:4" x14ac:dyDescent="0.25">
      <c r="A2" s="20" t="s">
        <v>145</v>
      </c>
      <c r="B2" s="21" t="s">
        <v>77</v>
      </c>
      <c r="C2" s="21" t="s">
        <v>78</v>
      </c>
      <c r="D2" s="22" t="s">
        <v>146</v>
      </c>
    </row>
    <row r="3" spans="1:4" x14ac:dyDescent="0.25">
      <c r="A3" s="2">
        <v>1</v>
      </c>
      <c r="B3" s="2" t="s">
        <v>17</v>
      </c>
      <c r="C3" s="2" t="s">
        <v>35</v>
      </c>
      <c r="D3" s="23">
        <v>217</v>
      </c>
    </row>
    <row r="4" spans="1:4" x14ac:dyDescent="0.25">
      <c r="A4" s="2">
        <v>2</v>
      </c>
      <c r="B4" s="2" t="s">
        <v>8</v>
      </c>
      <c r="C4" s="2" t="s">
        <v>27</v>
      </c>
      <c r="D4" s="23">
        <v>208</v>
      </c>
    </row>
    <row r="5" spans="1:4" x14ac:dyDescent="0.25">
      <c r="A5" s="2">
        <v>3</v>
      </c>
      <c r="B5" s="2" t="s">
        <v>2</v>
      </c>
      <c r="C5" s="2" t="s">
        <v>24</v>
      </c>
      <c r="D5" s="23">
        <v>185</v>
      </c>
    </row>
    <row r="6" spans="1:4" x14ac:dyDescent="0.25">
      <c r="A6" s="2">
        <v>4</v>
      </c>
      <c r="B6" s="2" t="s">
        <v>4</v>
      </c>
      <c r="C6" s="2" t="s">
        <v>25</v>
      </c>
      <c r="D6" s="23">
        <v>178</v>
      </c>
    </row>
    <row r="7" spans="1:4" x14ac:dyDescent="0.25">
      <c r="A7" s="2">
        <v>5</v>
      </c>
      <c r="B7" s="2" t="s">
        <v>14</v>
      </c>
      <c r="C7" s="2" t="s">
        <v>32</v>
      </c>
      <c r="D7" s="23">
        <v>142</v>
      </c>
    </row>
    <row r="8" spans="1:4" x14ac:dyDescent="0.25">
      <c r="A8" s="2">
        <v>6</v>
      </c>
      <c r="B8" s="2" t="s">
        <v>15</v>
      </c>
      <c r="C8" s="2" t="s">
        <v>33</v>
      </c>
      <c r="D8" s="23">
        <v>134</v>
      </c>
    </row>
    <row r="9" spans="1:4" x14ac:dyDescent="0.25">
      <c r="A9" s="2">
        <v>7</v>
      </c>
      <c r="B9" s="2" t="s">
        <v>20</v>
      </c>
      <c r="C9" s="2" t="s">
        <v>36</v>
      </c>
      <c r="D9" s="23">
        <v>126</v>
      </c>
    </row>
    <row r="10" spans="1:4" x14ac:dyDescent="0.25">
      <c r="A10" s="2">
        <v>8</v>
      </c>
      <c r="B10" s="2" t="s">
        <v>10</v>
      </c>
      <c r="C10" s="2" t="s">
        <v>24</v>
      </c>
      <c r="D10" s="23">
        <v>113</v>
      </c>
    </row>
    <row r="11" spans="1:4" x14ac:dyDescent="0.25">
      <c r="A11" s="2">
        <v>9</v>
      </c>
      <c r="B11" s="2" t="s">
        <v>5</v>
      </c>
      <c r="C11" s="2" t="s">
        <v>25</v>
      </c>
      <c r="D11" s="23">
        <v>109</v>
      </c>
    </row>
    <row r="12" spans="1:4" x14ac:dyDescent="0.25">
      <c r="A12" s="2">
        <v>10</v>
      </c>
      <c r="B12" s="2" t="s">
        <v>9</v>
      </c>
      <c r="C12" s="2" t="s">
        <v>28</v>
      </c>
      <c r="D12" s="23">
        <v>108</v>
      </c>
    </row>
    <row r="13" spans="1:4" x14ac:dyDescent="0.25">
      <c r="A13" s="2">
        <v>11</v>
      </c>
      <c r="B13" s="2" t="s">
        <v>1</v>
      </c>
      <c r="C13" s="2" t="s">
        <v>23</v>
      </c>
      <c r="D13" s="23">
        <v>107</v>
      </c>
    </row>
    <row r="14" spans="1:4" x14ac:dyDescent="0.25">
      <c r="A14" s="2">
        <v>12</v>
      </c>
      <c r="B14" s="2" t="s">
        <v>3</v>
      </c>
      <c r="C14" s="2" t="s">
        <v>25</v>
      </c>
      <c r="D14" s="23">
        <v>97</v>
      </c>
    </row>
    <row r="15" spans="1:4" x14ac:dyDescent="0.25">
      <c r="A15" s="2">
        <v>13</v>
      </c>
      <c r="B15" s="2" t="s">
        <v>21</v>
      </c>
      <c r="C15" s="2" t="s">
        <v>28</v>
      </c>
      <c r="D15" s="23">
        <v>74</v>
      </c>
    </row>
    <row r="16" spans="1:4" x14ac:dyDescent="0.25">
      <c r="A16" s="2">
        <v>14</v>
      </c>
      <c r="B16" s="2" t="s">
        <v>19</v>
      </c>
      <c r="C16" s="2" t="s">
        <v>35</v>
      </c>
      <c r="D16" s="23">
        <v>71</v>
      </c>
    </row>
    <row r="17" spans="1:4" x14ac:dyDescent="0.25">
      <c r="A17" s="2">
        <v>15</v>
      </c>
      <c r="B17" s="2" t="s">
        <v>16</v>
      </c>
      <c r="C17" s="2" t="s">
        <v>34</v>
      </c>
      <c r="D17" s="23">
        <v>60</v>
      </c>
    </row>
    <row r="18" spans="1:4" x14ac:dyDescent="0.25">
      <c r="A18" s="2">
        <v>16</v>
      </c>
      <c r="B18" s="2" t="s">
        <v>18</v>
      </c>
      <c r="C18" s="2" t="s">
        <v>35</v>
      </c>
      <c r="D18" s="23">
        <v>48</v>
      </c>
    </row>
    <row r="19" spans="1:4" x14ac:dyDescent="0.25">
      <c r="A19" s="2">
        <v>17</v>
      </c>
      <c r="B19" s="2" t="s">
        <v>12</v>
      </c>
      <c r="C19" s="2" t="s">
        <v>30</v>
      </c>
      <c r="D19" s="23">
        <v>46</v>
      </c>
    </row>
    <row r="20" spans="1:4" x14ac:dyDescent="0.25">
      <c r="A20" s="2">
        <v>18</v>
      </c>
      <c r="B20" s="2" t="s">
        <v>11</v>
      </c>
      <c r="C20" s="2" t="s">
        <v>29</v>
      </c>
      <c r="D20" s="23">
        <v>32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N11" sqref="N11"/>
    </sheetView>
  </sheetViews>
  <sheetFormatPr defaultRowHeight="15" x14ac:dyDescent="0.25"/>
  <cols>
    <col min="2" max="2" width="32.42578125" bestFit="1" customWidth="1"/>
    <col min="3" max="3" width="8" bestFit="1" customWidth="1"/>
    <col min="5" max="5" width="12" bestFit="1" customWidth="1"/>
  </cols>
  <sheetData>
    <row r="1" spans="1:5" x14ac:dyDescent="0.25">
      <c r="A1" s="33" t="s">
        <v>157</v>
      </c>
      <c r="B1" s="33"/>
      <c r="C1" s="33"/>
      <c r="D1" s="33"/>
      <c r="E1" s="33"/>
    </row>
    <row r="2" spans="1:5" x14ac:dyDescent="0.25">
      <c r="A2" s="20" t="s">
        <v>146</v>
      </c>
      <c r="B2" s="20" t="s">
        <v>77</v>
      </c>
      <c r="C2" s="26" t="s">
        <v>154</v>
      </c>
      <c r="D2" s="26" t="s">
        <v>155</v>
      </c>
      <c r="E2" s="20" t="s">
        <v>158</v>
      </c>
    </row>
    <row r="3" spans="1:5" x14ac:dyDescent="0.25">
      <c r="A3" s="27">
        <v>1</v>
      </c>
      <c r="B3" s="27" t="s">
        <v>54</v>
      </c>
      <c r="C3" s="28">
        <v>100</v>
      </c>
      <c r="D3" s="28">
        <v>100</v>
      </c>
      <c r="E3" s="27">
        <v>200</v>
      </c>
    </row>
    <row r="4" spans="1:5" x14ac:dyDescent="0.25">
      <c r="A4" s="27">
        <v>2</v>
      </c>
      <c r="B4" s="27" t="s">
        <v>45</v>
      </c>
      <c r="C4" s="28">
        <v>51</v>
      </c>
      <c r="D4" s="28">
        <v>80</v>
      </c>
      <c r="E4" s="27">
        <v>131</v>
      </c>
    </row>
    <row r="5" spans="1:5" x14ac:dyDescent="0.25">
      <c r="A5" s="27">
        <v>3</v>
      </c>
      <c r="B5" s="27" t="s">
        <v>62</v>
      </c>
      <c r="C5" s="28">
        <v>80</v>
      </c>
      <c r="D5" s="28">
        <v>34</v>
      </c>
      <c r="E5" s="27">
        <v>114</v>
      </c>
    </row>
    <row r="6" spans="1:5" x14ac:dyDescent="0.25">
      <c r="A6" s="27">
        <v>4</v>
      </c>
      <c r="B6" s="27" t="s">
        <v>46</v>
      </c>
      <c r="C6" s="28">
        <v>47</v>
      </c>
      <c r="D6" s="28">
        <v>65</v>
      </c>
      <c r="E6" s="27">
        <v>112</v>
      </c>
    </row>
    <row r="7" spans="1:5" x14ac:dyDescent="0.25">
      <c r="A7" s="27">
        <v>5</v>
      </c>
      <c r="B7" s="27" t="s">
        <v>70</v>
      </c>
      <c r="C7" s="28">
        <v>55</v>
      </c>
      <c r="D7" s="28">
        <v>55</v>
      </c>
      <c r="E7" s="27">
        <v>110</v>
      </c>
    </row>
    <row r="8" spans="1:5" x14ac:dyDescent="0.25">
      <c r="A8" s="27">
        <v>6</v>
      </c>
      <c r="B8" s="27" t="s">
        <v>60</v>
      </c>
      <c r="C8" s="28">
        <v>65</v>
      </c>
      <c r="D8" s="28">
        <v>24</v>
      </c>
      <c r="E8" s="27">
        <v>89</v>
      </c>
    </row>
    <row r="9" spans="1:5" x14ac:dyDescent="0.25">
      <c r="A9" s="27">
        <v>7</v>
      </c>
      <c r="B9" s="27" t="s">
        <v>59</v>
      </c>
      <c r="C9" s="28">
        <v>37</v>
      </c>
      <c r="D9" s="28">
        <v>47</v>
      </c>
      <c r="E9" s="27">
        <v>84</v>
      </c>
    </row>
    <row r="10" spans="1:5" x14ac:dyDescent="0.25">
      <c r="A10" s="27">
        <v>8</v>
      </c>
      <c r="B10" s="27" t="s">
        <v>58</v>
      </c>
      <c r="C10" s="28">
        <v>43</v>
      </c>
      <c r="D10" s="28">
        <v>40</v>
      </c>
      <c r="E10" s="27">
        <v>83</v>
      </c>
    </row>
    <row r="11" spans="1:5" x14ac:dyDescent="0.25">
      <c r="A11" s="27">
        <v>9</v>
      </c>
      <c r="B11" s="27" t="s">
        <v>66</v>
      </c>
      <c r="C11" s="28">
        <v>20</v>
      </c>
      <c r="D11" s="28">
        <v>37</v>
      </c>
      <c r="E11" s="27">
        <v>57</v>
      </c>
    </row>
    <row r="12" spans="1:5" x14ac:dyDescent="0.25">
      <c r="A12" s="27">
        <v>10</v>
      </c>
      <c r="B12" s="27" t="s">
        <v>64</v>
      </c>
      <c r="C12" s="28">
        <v>1</v>
      </c>
      <c r="D12" s="28">
        <v>51</v>
      </c>
      <c r="E12" s="27">
        <v>52</v>
      </c>
    </row>
    <row r="13" spans="1:5" x14ac:dyDescent="0.25">
      <c r="A13" s="27">
        <v>10</v>
      </c>
      <c r="B13" s="27" t="s">
        <v>72</v>
      </c>
      <c r="C13" s="28">
        <v>24</v>
      </c>
      <c r="D13" s="28">
        <v>28</v>
      </c>
      <c r="E13" s="27">
        <v>52</v>
      </c>
    </row>
    <row r="14" spans="1:5" x14ac:dyDescent="0.25">
      <c r="A14" s="27">
        <v>10</v>
      </c>
      <c r="B14" s="27" t="s">
        <v>57</v>
      </c>
      <c r="C14" s="28">
        <v>9</v>
      </c>
      <c r="D14" s="28">
        <v>43</v>
      </c>
      <c r="E14" s="27">
        <v>52</v>
      </c>
    </row>
    <row r="15" spans="1:5" x14ac:dyDescent="0.25">
      <c r="A15" s="27">
        <v>10</v>
      </c>
      <c r="B15" s="27" t="s">
        <v>63</v>
      </c>
      <c r="C15" s="28">
        <v>34</v>
      </c>
      <c r="D15" s="28">
        <v>18</v>
      </c>
      <c r="E15" s="27">
        <v>52</v>
      </c>
    </row>
    <row r="16" spans="1:5" x14ac:dyDescent="0.25">
      <c r="A16" s="27">
        <v>14</v>
      </c>
      <c r="B16" s="27" t="s">
        <v>67</v>
      </c>
      <c r="C16" s="28">
        <v>22</v>
      </c>
      <c r="D16" s="28">
        <v>26</v>
      </c>
      <c r="E16" s="27">
        <v>48</v>
      </c>
    </row>
    <row r="17" spans="1:5" x14ac:dyDescent="0.25">
      <c r="A17" s="27">
        <v>15</v>
      </c>
      <c r="B17" s="27" t="s">
        <v>74</v>
      </c>
      <c r="C17" s="28">
        <v>40</v>
      </c>
      <c r="D17" s="28">
        <v>7</v>
      </c>
      <c r="E17" s="27">
        <v>47</v>
      </c>
    </row>
    <row r="18" spans="1:5" x14ac:dyDescent="0.25">
      <c r="A18" s="27">
        <v>16</v>
      </c>
      <c r="B18" s="27" t="s">
        <v>65</v>
      </c>
      <c r="C18" s="28">
        <v>28</v>
      </c>
      <c r="D18" s="28">
        <v>14</v>
      </c>
      <c r="E18" s="27">
        <v>42</v>
      </c>
    </row>
    <row r="19" spans="1:5" x14ac:dyDescent="0.25">
      <c r="A19" s="27">
        <v>17</v>
      </c>
      <c r="B19" s="27" t="s">
        <v>50</v>
      </c>
      <c r="C19" s="28">
        <v>18</v>
      </c>
      <c r="D19" s="28">
        <v>22</v>
      </c>
      <c r="E19" s="27">
        <v>40</v>
      </c>
    </row>
    <row r="20" spans="1:5" x14ac:dyDescent="0.25">
      <c r="A20" s="27">
        <v>18</v>
      </c>
      <c r="B20" s="27" t="s">
        <v>43</v>
      </c>
      <c r="C20" s="28">
        <v>8</v>
      </c>
      <c r="D20" s="28">
        <v>31</v>
      </c>
      <c r="E20" s="27">
        <v>39</v>
      </c>
    </row>
    <row r="21" spans="1:5" x14ac:dyDescent="0.25">
      <c r="A21" s="27">
        <v>19</v>
      </c>
      <c r="B21" s="27" t="s">
        <v>55</v>
      </c>
      <c r="C21" s="28">
        <v>14</v>
      </c>
      <c r="D21" s="28">
        <v>20</v>
      </c>
      <c r="E21" s="27">
        <v>34</v>
      </c>
    </row>
    <row r="22" spans="1:5" x14ac:dyDescent="0.25">
      <c r="A22" s="27">
        <v>20</v>
      </c>
      <c r="B22" s="27" t="s">
        <v>40</v>
      </c>
      <c r="C22" s="28">
        <v>4</v>
      </c>
      <c r="D22" s="28">
        <v>16</v>
      </c>
      <c r="E22" s="27">
        <v>20</v>
      </c>
    </row>
    <row r="23" spans="1:5" x14ac:dyDescent="0.25">
      <c r="A23" s="27">
        <v>21</v>
      </c>
      <c r="B23" s="27" t="s">
        <v>51</v>
      </c>
      <c r="C23" s="28">
        <v>6</v>
      </c>
      <c r="D23" s="28">
        <v>12</v>
      </c>
      <c r="E23" s="27">
        <v>18</v>
      </c>
    </row>
    <row r="24" spans="1:5" x14ac:dyDescent="0.25">
      <c r="A24" s="27">
        <v>22</v>
      </c>
      <c r="B24" s="27" t="s">
        <v>39</v>
      </c>
      <c r="C24" s="28">
        <v>1</v>
      </c>
      <c r="D24" s="28">
        <v>10</v>
      </c>
      <c r="E24" s="27">
        <v>11</v>
      </c>
    </row>
    <row r="25" spans="1:5" x14ac:dyDescent="0.25">
      <c r="A25" s="27">
        <v>23</v>
      </c>
      <c r="B25" s="27" t="s">
        <v>44</v>
      </c>
      <c r="C25" s="28">
        <v>1</v>
      </c>
      <c r="D25" s="28">
        <v>9</v>
      </c>
      <c r="E25" s="27">
        <v>10</v>
      </c>
    </row>
    <row r="26" spans="1:5" x14ac:dyDescent="0.25">
      <c r="A26" s="27">
        <v>24</v>
      </c>
      <c r="B26" s="27" t="s">
        <v>41</v>
      </c>
      <c r="C26" s="28">
        <v>1</v>
      </c>
      <c r="D26" s="28">
        <v>8</v>
      </c>
      <c r="E26" s="27">
        <v>9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Lead - Men</vt:lpstr>
      <vt:lpstr>Lead - Women</vt:lpstr>
      <vt:lpstr>Speed - Men</vt:lpstr>
      <vt:lpstr>Speed - Women</vt:lpstr>
      <vt:lpstr>Boulder - Men</vt:lpstr>
      <vt:lpstr>Boulder - Women</vt:lpstr>
      <vt:lpstr>Combined - Men</vt:lpstr>
      <vt:lpstr>Combined - Women</vt:lpstr>
      <vt:lpstr>SuperCombined - Men</vt:lpstr>
      <vt:lpstr>SuperCombined - Women</vt:lpstr>
      <vt:lpstr>University Cup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Bero</cp:lastModifiedBy>
  <dcterms:created xsi:type="dcterms:W3CDTF">2017-07-20T09:42:55Z</dcterms:created>
  <dcterms:modified xsi:type="dcterms:W3CDTF">2017-07-28T23:24:54Z</dcterms:modified>
</cp:coreProperties>
</file>